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Russell\__Jacksonville City Council - JEA\Internal\Chronology\"/>
    </mc:Choice>
  </mc:AlternateContent>
  <bookViews>
    <workbookView xWindow="0" yWindow="0" windowWidth="19358" windowHeight="7621"/>
  </bookViews>
  <sheets>
    <sheet name="Energy" sheetId="1" r:id="rId1"/>
    <sheet name="Winter" sheetId="2" r:id="rId2"/>
    <sheet name="Summer" sheetId="3" r:id="rId3"/>
    <sheet name="Winter Details" sheetId="5" state="hidden" r:id="rId4"/>
    <sheet name="Summer Details" sheetId="6" state="hidden" r:id="rId5"/>
    <sheet name="Interruptibles" sheetId="7" state="hidden" r:id="rId6"/>
    <sheet name="Monthly Energy" sheetId="8" r:id="rId7"/>
    <sheet name="Monthly Peaks" sheetId="9" r:id="rId8"/>
  </sheets>
  <definedNames>
    <definedName name="_xlnm.Print_Area" localSheetId="0">Energy!$A$1:$Q$44</definedName>
    <definedName name="_xlnm.Print_Area" localSheetId="5">Interruptibles!$A$1:$Q$21</definedName>
    <definedName name="_xlnm.Print_Area" localSheetId="2">Summer!$A$1:$P$45</definedName>
    <definedName name="_xlnm.Print_Area" localSheetId="4">'Summer Details'!$A$1:$S$33</definedName>
    <definedName name="_xlnm.Print_Area" localSheetId="1">Winter!$A$1:$P$45</definedName>
    <definedName name="_xlnm.Print_Area" localSheetId="3">'Winter Details'!$A$1:$S$32</definedName>
  </definedNames>
  <calcPr calcId="162913"/>
</workbook>
</file>

<file path=xl/comments1.xml><?xml version="1.0" encoding="utf-8"?>
<comments xmlns="http://schemas.openxmlformats.org/spreadsheetml/2006/main">
  <authors>
    <author>JEA 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Actual Sales from Financial Statements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From MOR (sales plus Losses)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- Semi-Gross Generation from Annual Operating Report (Net Scherer +Gross SJRPP+Net Interchange +Gross JEA generation)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Normalized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Normalized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Normalized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Part Normalized  (RCI);  part Actual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JEA User:</t>
        </r>
        <r>
          <rPr>
            <sz val="9"/>
            <color indexed="81"/>
            <rFont val="Tahoma"/>
            <family val="2"/>
          </rPr>
          <t xml:space="preserve">
Normalized NEL from Energy Normalized file</t>
        </r>
      </text>
    </comment>
  </commentList>
</comments>
</file>

<file path=xl/sharedStrings.xml><?xml version="1.0" encoding="utf-8"?>
<sst xmlns="http://schemas.openxmlformats.org/spreadsheetml/2006/main" count="232" uniqueCount="115">
  <si>
    <t>Fiscal Year</t>
  </si>
  <si>
    <t>Normalized Sales (MWh)</t>
  </si>
  <si>
    <t>Actual Sales</t>
  </si>
  <si>
    <t>Actual NEL</t>
  </si>
  <si>
    <t>NEL (MWh)</t>
  </si>
  <si>
    <t>Production (MWh)</t>
  </si>
  <si>
    <t>FPU</t>
  </si>
  <si>
    <t>PEV</t>
  </si>
  <si>
    <t>Electrification</t>
  </si>
  <si>
    <t>Lighting</t>
  </si>
  <si>
    <t>Off-System</t>
  </si>
  <si>
    <t>Energy Efficiency</t>
  </si>
  <si>
    <t>Total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</si>
  <si>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</t>
    </r>
  </si>
  <si>
    <t>Historical numbers from Monthly Financial Statements (Greenbook).</t>
  </si>
  <si>
    <t>Historical NEL numbers from Monthly Operating Report (MOR).</t>
  </si>
  <si>
    <t>Plug-in Electric Vehicles (PEV) historical/forecast for residential only.</t>
  </si>
  <si>
    <t>Calculated House Load using Heatrate curves from Fuels Management Services.</t>
  </si>
  <si>
    <t>Energy forecast does not include GRU joint dispatch.</t>
  </si>
  <si>
    <t>Winter</t>
  </si>
  <si>
    <t>Historical</t>
  </si>
  <si>
    <t>Forecast (Total)</t>
  </si>
  <si>
    <t>Forecast (Firm)</t>
  </si>
  <si>
    <t>Actual</t>
  </si>
  <si>
    <t>Normal</t>
  </si>
  <si>
    <t>Winter Forecast:</t>
  </si>
  <si>
    <t>1) Energy (GWH) from month November to February</t>
  </si>
  <si>
    <t>2) Last 72 hours Heating Degree Hours</t>
  </si>
  <si>
    <r>
      <t>3) Weather Normalized to 24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</t>
    </r>
  </si>
  <si>
    <t>4) Normalized with AmeriSteel online</t>
  </si>
  <si>
    <t>5) FPU sales end 12/31/2017</t>
  </si>
  <si>
    <t>6) AUX calculated using Heatrate curves from Fuels Management Services.</t>
  </si>
  <si>
    <r>
      <t xml:space="preserve">7) See </t>
    </r>
    <r>
      <rPr>
        <b/>
        <u/>
        <sz val="11"/>
        <color rgb="FFFF0000"/>
        <rFont val="Calibri"/>
        <family val="2"/>
        <scheme val="minor"/>
      </rPr>
      <t>Winter Details</t>
    </r>
  </si>
  <si>
    <t>Summer</t>
  </si>
  <si>
    <t>Summer Forecast:</t>
  </si>
  <si>
    <t>1) Energy (GWH) from month June to September</t>
  </si>
  <si>
    <t>2) Last 48 hours Cooling Degree Hours</t>
  </si>
  <si>
    <r>
      <t>3) Weather Normalized to 97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F</t>
    </r>
  </si>
  <si>
    <r>
      <t xml:space="preserve">7) See </t>
    </r>
    <r>
      <rPr>
        <b/>
        <u/>
        <sz val="11"/>
        <color rgb="FFFF0000"/>
        <rFont val="Calibri"/>
        <family val="2"/>
        <scheme val="minor"/>
      </rPr>
      <t>Summer Details</t>
    </r>
  </si>
  <si>
    <t>Winter Peak (MW)</t>
  </si>
  <si>
    <t>System</t>
  </si>
  <si>
    <t>Total Interruptibles</t>
  </si>
  <si>
    <t>Conservation</t>
  </si>
  <si>
    <t>JEA</t>
  </si>
  <si>
    <t>AmeriSteel</t>
  </si>
  <si>
    <t>Sub-Total</t>
  </si>
  <si>
    <t>Firm Peak</t>
  </si>
  <si>
    <t>Summer Peak (MW)</t>
  </si>
  <si>
    <t>JEA Interruptible Customers Meter Readings at Day of Peak</t>
  </si>
  <si>
    <t>Year</t>
  </si>
  <si>
    <t>With AmeriSteel</t>
  </si>
  <si>
    <t>Without AmeriSteel</t>
  </si>
  <si>
    <t>Min</t>
  </si>
  <si>
    <t>Max</t>
  </si>
  <si>
    <t>Avg</t>
  </si>
  <si>
    <t>@ Peak</t>
  </si>
  <si>
    <t>Diff.</t>
  </si>
  <si>
    <t>Avg. 5yrs</t>
  </si>
  <si>
    <t>MW (Winter)</t>
  </si>
  <si>
    <t>MW (Summer)</t>
  </si>
  <si>
    <t>Sales (MWH)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</si>
  <si>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</si>
  <si>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</si>
  <si>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</si>
  <si>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</si>
  <si>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</si>
  <si>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</si>
  <si>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</si>
  <si>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</si>
  <si>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</si>
  <si>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</si>
  <si>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</si>
  <si>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</si>
  <si>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NEL (MWH)</t>
  </si>
  <si>
    <t>Total Peak Demand (MW)</t>
  </si>
  <si>
    <t>Note:</t>
  </si>
  <si>
    <t>FY19 Forecast</t>
  </si>
  <si>
    <t>FY19 Off-Road Electrification and Energy Efficiency from Customer Solutions &amp; Market Development.</t>
  </si>
  <si>
    <t>Mild/Harsh Weather Peak Forecast (MW)</t>
  </si>
  <si>
    <t>Firm</t>
  </si>
  <si>
    <t>Mild</t>
  </si>
  <si>
    <t>Base</t>
  </si>
  <si>
    <t>Harsh</t>
  </si>
  <si>
    <t>Total Sales</t>
  </si>
  <si>
    <t>Historical Weather Normalized NEL numbers (Except where specified otherwise)</t>
  </si>
  <si>
    <t>Production includes sales, line losses and auxiliary load.</t>
  </si>
  <si>
    <t>Monthly %</t>
  </si>
  <si>
    <t>1) Total Peak Demand include PEVs and Off-Road Electrification. Does not include reductions for DSM/EE or Interruptible Load.</t>
  </si>
  <si>
    <t>Residential</t>
  </si>
  <si>
    <t>Commercial</t>
  </si>
  <si>
    <t>Industrial</t>
  </si>
  <si>
    <t>System Total</t>
  </si>
  <si>
    <t>Less Adcom</t>
  </si>
  <si>
    <t>2020-2029</t>
  </si>
  <si>
    <t>Total Interruptibles w/ Ameristeel</t>
  </si>
  <si>
    <r>
      <t xml:space="preserve">Fiscal Year 2020 </t>
    </r>
    <r>
      <rPr>
        <b/>
        <sz val="16"/>
        <color theme="6" tint="-0.249977111117893"/>
        <rFont val="Calibri"/>
        <family val="2"/>
        <scheme val="minor"/>
      </rPr>
      <t>Annual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theme="6" tint="-0.249977111117893"/>
        <rFont val="Calibri"/>
        <family val="2"/>
        <scheme val="minor"/>
      </rPr>
      <t>Energy</t>
    </r>
    <r>
      <rPr>
        <b/>
        <sz val="16"/>
        <color theme="1"/>
        <rFont val="Calibri"/>
        <family val="2"/>
        <scheme val="minor"/>
      </rPr>
      <t xml:space="preserve"> Forecast </t>
    </r>
  </si>
  <si>
    <t>FY20 Forecast</t>
  </si>
  <si>
    <t>Interruptible</t>
  </si>
  <si>
    <t>Loss Factor</t>
  </si>
  <si>
    <t>CY</t>
  </si>
  <si>
    <t>3yr avg</t>
  </si>
  <si>
    <t>5yr avg</t>
  </si>
  <si>
    <t>10yr avg</t>
  </si>
  <si>
    <t>NEL Forecast based on Average Historical Normalized NEL/Sales Losses of 3.89%</t>
  </si>
  <si>
    <r>
      <t xml:space="preserve">Fiscal Year 2020 </t>
    </r>
    <r>
      <rPr>
        <b/>
        <sz val="16"/>
        <color rgb="FFC00000"/>
        <rFont val="Calibri"/>
        <family val="2"/>
        <scheme val="minor"/>
      </rPr>
      <t>Summer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C00000"/>
        <rFont val="Calibri"/>
        <family val="2"/>
        <scheme val="minor"/>
      </rPr>
      <t>Peak</t>
    </r>
    <r>
      <rPr>
        <b/>
        <sz val="16"/>
        <color theme="1"/>
        <rFont val="Calibri"/>
        <family val="2"/>
        <scheme val="minor"/>
      </rPr>
      <t xml:space="preserve"> Forecast</t>
    </r>
  </si>
  <si>
    <r>
      <t xml:space="preserve">Fiscal Year 2020 </t>
    </r>
    <r>
      <rPr>
        <b/>
        <sz val="16"/>
        <color rgb="FF0070C0"/>
        <rFont val="Calibri"/>
        <family val="2"/>
        <scheme val="minor"/>
      </rPr>
      <t>Winter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0070C0"/>
        <rFont val="Calibri"/>
        <family val="2"/>
        <scheme val="minor"/>
      </rPr>
      <t>Peak</t>
    </r>
    <r>
      <rPr>
        <b/>
        <sz val="16"/>
        <color theme="1"/>
        <rFont val="Calibri"/>
        <family val="2"/>
        <scheme val="minor"/>
      </rPr>
      <t xml:space="preserve"> Forecast</t>
    </r>
  </si>
  <si>
    <r>
      <t xml:space="preserve">Fiscal Year 2020 </t>
    </r>
    <r>
      <rPr>
        <b/>
        <sz val="16"/>
        <color rgb="FFC00000"/>
        <rFont val="Calibri"/>
        <family val="2"/>
        <scheme val="minor"/>
      </rPr>
      <t>Detailed Summer Peak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Forecast</t>
    </r>
  </si>
  <si>
    <r>
      <t xml:space="preserve">Fiscal Year 2020  </t>
    </r>
    <r>
      <rPr>
        <b/>
        <sz val="16"/>
        <color theme="6" tint="-0.249977111117893"/>
        <rFont val="Calibri"/>
        <family val="2"/>
        <scheme val="minor"/>
      </rPr>
      <t>Monthly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theme="6" tint="-0.249977111117893"/>
        <rFont val="Calibri"/>
        <family val="2"/>
        <scheme val="minor"/>
      </rPr>
      <t>Energy</t>
    </r>
    <r>
      <rPr>
        <b/>
        <sz val="16"/>
        <color theme="1"/>
        <rFont val="Calibri"/>
        <family val="2"/>
        <scheme val="minor"/>
      </rPr>
      <t xml:space="preserve"> Forecast  - </t>
    </r>
    <r>
      <rPr>
        <b/>
        <sz val="16"/>
        <color theme="6" tint="-0.249977111117893"/>
        <rFont val="Calibri"/>
        <family val="2"/>
        <scheme val="minor"/>
      </rPr>
      <t>Sales and NEL</t>
    </r>
  </si>
  <si>
    <r>
      <t xml:space="preserve">Fiscal Year 2020 </t>
    </r>
    <r>
      <rPr>
        <b/>
        <sz val="16"/>
        <color theme="2" tint="-0.499984740745262"/>
        <rFont val="Calibri"/>
        <family val="2"/>
        <scheme val="minor"/>
      </rPr>
      <t>Monthly Total Peak</t>
    </r>
    <r>
      <rPr>
        <b/>
        <sz val="16"/>
        <color theme="1"/>
        <rFont val="Calibri"/>
        <family val="2"/>
        <scheme val="minor"/>
      </rPr>
      <t xml:space="preserve"> Forecast </t>
    </r>
  </si>
  <si>
    <r>
      <t xml:space="preserve">Fiscal Year 2020 </t>
    </r>
    <r>
      <rPr>
        <b/>
        <sz val="16"/>
        <color rgb="FF0070C0"/>
        <rFont val="Calibri"/>
        <family val="2"/>
        <scheme val="minor"/>
      </rPr>
      <t>Detailed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rgb="FF0070C0"/>
        <rFont val="Calibri"/>
        <family val="2"/>
        <scheme val="minor"/>
      </rPr>
      <t xml:space="preserve">Winter Peak </t>
    </r>
    <r>
      <rPr>
        <b/>
        <sz val="16"/>
        <color theme="1"/>
        <rFont val="Calibri"/>
        <family val="2"/>
        <scheme val="minor"/>
      </rPr>
      <t>Forecast</t>
    </r>
  </si>
  <si>
    <t xml:space="preserve">Fiscal Year 2020 Monthly Total Peak Forecast </t>
  </si>
  <si>
    <t>Firm Peak Demand (MW)</t>
  </si>
  <si>
    <t>-</t>
  </si>
  <si>
    <t>FY20</t>
  </si>
  <si>
    <t>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</si>
</sst>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"/>
    <numFmt numFmtId="165" formatCode="0_);\(0\)"/>
    <numFmt numFmtId="166" formatCode="0.000"/>
    <numFmt numFmtId="167" formatCode="0.0%"/>
    <numFmt numFmtId="168" formatCode="0.00000000"/>
    <numFmt numFmtId="169" formatCode="0.000000%"/>
    <numFmt numFmtId="170" formatCode="#,##0.00000000000_);[Red]\(#,##0.00000000000\)"/>
    <numFmt numFmtId="171" formatCode="#,##0.0"/>
    <numFmt numFmtId="172" formatCode="0.00000%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 MT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7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0" tint="-0.49998474074526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2">
    <xf numFmtId="0" fontId="0" fillId="0" borderId="0" xfId="0"/>
    <xf numFmtId="3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0" xfId="0" applyFont="1"/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/>
    <xf numFmtId="1" fontId="0" fillId="5" borderId="4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0" fontId="2" fillId="0" borderId="0" xfId="0" applyFont="1"/>
    <xf numFmtId="0" fontId="11" fillId="0" borderId="0" xfId="0" applyFont="1"/>
    <xf numFmtId="0" fontId="13" fillId="0" borderId="0" xfId="0" applyFont="1"/>
    <xf numFmtId="3" fontId="0" fillId="0" borderId="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3" fillId="0" borderId="5" xfId="4" applyNumberFormat="1" applyFont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0" xfId="1" applyNumberFormat="1" applyFont="1"/>
    <xf numFmtId="3" fontId="0" fillId="0" borderId="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0" borderId="0" xfId="0" applyFont="1"/>
    <xf numFmtId="3" fontId="0" fillId="0" borderId="0" xfId="0" applyNumberFormat="1" applyFill="1" applyBorder="1"/>
    <xf numFmtId="0" fontId="0" fillId="0" borderId="0" xfId="0" applyFill="1" applyBorder="1"/>
    <xf numFmtId="1" fontId="0" fillId="0" borderId="4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3" fontId="0" fillId="0" borderId="0" xfId="0" applyNumberFormat="1"/>
    <xf numFmtId="1" fontId="3" fillId="0" borderId="5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4" borderId="11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16" fillId="0" borderId="0" xfId="0" applyFont="1" applyFill="1"/>
    <xf numFmtId="3" fontId="0" fillId="0" borderId="6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4" borderId="3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21" xfId="0" applyNumberFormat="1" applyBorder="1" applyAlignment="1">
      <alignment horizontal="center"/>
    </xf>
    <xf numFmtId="1" fontId="3" fillId="0" borderId="11" xfId="4" applyNumberFormat="1" applyFont="1" applyFill="1" applyBorder="1" applyAlignment="1">
      <alignment horizontal="center"/>
    </xf>
    <xf numFmtId="1" fontId="3" fillId="0" borderId="10" xfId="4" applyNumberFormat="1" applyFont="1" applyBorder="1" applyAlignment="1">
      <alignment horizontal="center"/>
    </xf>
    <xf numFmtId="1" fontId="3" fillId="0" borderId="10" xfId="4" applyNumberFormat="1" applyFont="1" applyFill="1" applyBorder="1" applyAlignment="1">
      <alignment horizontal="center"/>
    </xf>
    <xf numFmtId="1" fontId="3" fillId="0" borderId="13" xfId="4" applyNumberFormat="1" applyFont="1" applyFill="1" applyBorder="1" applyAlignment="1">
      <alignment horizontal="center"/>
    </xf>
    <xf numFmtId="1" fontId="3" fillId="0" borderId="4" xfId="4" applyNumberFormat="1" applyFont="1" applyFill="1" applyBorder="1" applyAlignment="1">
      <alignment horizontal="center"/>
    </xf>
    <xf numFmtId="1" fontId="3" fillId="0" borderId="14" xfId="4" applyNumberFormat="1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10" fontId="2" fillId="10" borderId="20" xfId="1" applyNumberFormat="1" applyFont="1" applyFill="1" applyBorder="1" applyAlignment="1">
      <alignment horizontal="center"/>
    </xf>
    <xf numFmtId="10" fontId="5" fillId="10" borderId="60" xfId="1" applyNumberFormat="1" applyFont="1" applyFill="1" applyBorder="1" applyAlignment="1">
      <alignment horizontal="center"/>
    </xf>
    <xf numFmtId="0" fontId="2" fillId="9" borderId="42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2" fillId="9" borderId="7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18" fillId="0" borderId="0" xfId="0" applyFont="1" applyBorder="1" applyAlignment="1"/>
    <xf numFmtId="1" fontId="3" fillId="8" borderId="5" xfId="4" applyNumberFormat="1" applyFont="1" applyFill="1" applyBorder="1" applyAlignment="1">
      <alignment horizontal="center"/>
    </xf>
    <xf numFmtId="1" fontId="3" fillId="8" borderId="10" xfId="4" applyNumberFormat="1" applyFont="1" applyFill="1" applyBorder="1" applyAlignment="1">
      <alignment horizontal="center"/>
    </xf>
    <xf numFmtId="0" fontId="3" fillId="12" borderId="21" xfId="4" applyFont="1" applyFill="1" applyBorder="1" applyAlignment="1">
      <alignment horizontal="center"/>
    </xf>
    <xf numFmtId="0" fontId="3" fillId="12" borderId="29" xfId="4" applyFont="1" applyFill="1" applyBorder="1" applyAlignment="1">
      <alignment horizontal="center"/>
    </xf>
    <xf numFmtId="1" fontId="3" fillId="3" borderId="9" xfId="4" applyNumberFormat="1" applyFont="1" applyFill="1" applyBorder="1" applyAlignment="1">
      <alignment horizontal="center"/>
    </xf>
    <xf numFmtId="1" fontId="3" fillId="3" borderId="12" xfId="4" applyNumberFormat="1" applyFont="1" applyFill="1" applyBorder="1" applyAlignment="1">
      <alignment horizontal="center"/>
    </xf>
    <xf numFmtId="0" fontId="3" fillId="12" borderId="33" xfId="4" applyFont="1" applyFill="1" applyBorder="1" applyAlignment="1">
      <alignment horizontal="center"/>
    </xf>
    <xf numFmtId="0" fontId="5" fillId="9" borderId="57" xfId="4" applyNumberFormat="1" applyFont="1" applyFill="1" applyBorder="1" applyAlignment="1" applyProtection="1">
      <alignment horizontal="center" vertical="center"/>
      <protection locked="0"/>
    </xf>
    <xf numFmtId="1" fontId="3" fillId="9" borderId="44" xfId="4" applyNumberFormat="1" applyFont="1" applyFill="1" applyBorder="1" applyAlignment="1">
      <alignment horizontal="center"/>
    </xf>
    <xf numFmtId="1" fontId="3" fillId="9" borderId="42" xfId="4" applyNumberFormat="1" applyFont="1" applyFill="1" applyBorder="1" applyAlignment="1">
      <alignment horizontal="center"/>
    </xf>
    <xf numFmtId="0" fontId="3" fillId="9" borderId="42" xfId="4" applyFont="1" applyFill="1" applyBorder="1" applyAlignment="1">
      <alignment horizontal="center"/>
    </xf>
    <xf numFmtId="0" fontId="3" fillId="9" borderId="41" xfId="4" applyFont="1" applyFill="1" applyBorder="1" applyAlignment="1">
      <alignment horizontal="center"/>
    </xf>
    <xf numFmtId="0" fontId="3" fillId="12" borderId="32" xfId="4" applyFont="1" applyFill="1" applyBorder="1" applyAlignment="1">
      <alignment horizontal="center"/>
    </xf>
    <xf numFmtId="1" fontId="3" fillId="0" borderId="2" xfId="4" applyNumberFormat="1" applyFont="1" applyBorder="1" applyAlignment="1">
      <alignment horizontal="center"/>
    </xf>
    <xf numFmtId="1" fontId="3" fillId="0" borderId="16" xfId="4" applyNumberFormat="1" applyFont="1" applyBorder="1" applyAlignment="1">
      <alignment horizontal="center"/>
    </xf>
    <xf numFmtId="1" fontId="3" fillId="0" borderId="6" xfId="4" applyNumberFormat="1" applyFont="1" applyFill="1" applyBorder="1" applyAlignment="1">
      <alignment horizontal="center"/>
    </xf>
    <xf numFmtId="1" fontId="3" fillId="0" borderId="9" xfId="4" applyNumberFormat="1" applyFont="1" applyFill="1" applyBorder="1" applyAlignment="1">
      <alignment horizontal="center"/>
    </xf>
    <xf numFmtId="1" fontId="3" fillId="0" borderId="12" xfId="4" applyNumberFormat="1" applyFont="1" applyFill="1" applyBorder="1" applyAlignment="1">
      <alignment horizontal="center"/>
    </xf>
    <xf numFmtId="0" fontId="3" fillId="13" borderId="50" xfId="4" applyFont="1" applyFill="1" applyBorder="1" applyAlignment="1">
      <alignment horizontal="center"/>
    </xf>
    <xf numFmtId="0" fontId="3" fillId="13" borderId="51" xfId="4" applyFont="1" applyFill="1" applyBorder="1" applyAlignment="1">
      <alignment horizontal="center"/>
    </xf>
    <xf numFmtId="0" fontId="3" fillId="13" borderId="52" xfId="4" applyFont="1" applyFill="1" applyBorder="1" applyAlignment="1">
      <alignment horizontal="center"/>
    </xf>
    <xf numFmtId="1" fontId="3" fillId="0" borderId="17" xfId="4" applyNumberFormat="1" applyFont="1" applyBorder="1" applyAlignment="1">
      <alignment horizontal="center"/>
    </xf>
    <xf numFmtId="1" fontId="3" fillId="0" borderId="11" xfId="4" applyNumberFormat="1" applyFont="1" applyBorder="1" applyAlignment="1">
      <alignment horizontal="center"/>
    </xf>
    <xf numFmtId="1" fontId="3" fillId="0" borderId="18" xfId="4" applyNumberFormat="1" applyFont="1" applyBorder="1" applyAlignment="1">
      <alignment horizontal="center"/>
    </xf>
    <xf numFmtId="1" fontId="3" fillId="0" borderId="13" xfId="4" applyNumberFormat="1" applyFont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1" fontId="0" fillId="8" borderId="14" xfId="0" applyNumberFormat="1" applyFill="1" applyBorder="1" applyAlignment="1">
      <alignment horizontal="center"/>
    </xf>
    <xf numFmtId="1" fontId="0" fillId="8" borderId="36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1" fontId="0" fillId="4" borderId="6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" fontId="0" fillId="8" borderId="41" xfId="0" applyNumberFormat="1" applyFill="1" applyBorder="1" applyAlignment="1">
      <alignment horizontal="center"/>
    </xf>
    <xf numFmtId="1" fontId="0" fillId="8" borderId="44" xfId="0" applyNumberFormat="1" applyFill="1" applyBorder="1" applyAlignment="1">
      <alignment horizontal="center"/>
    </xf>
    <xf numFmtId="3" fontId="0" fillId="0" borderId="0" xfId="0" applyNumberFormat="1" applyFill="1"/>
    <xf numFmtId="3" fontId="0" fillId="3" borderId="19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2" fillId="15" borderId="15" xfId="0" applyNumberFormat="1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32" xfId="0" applyNumberFormat="1" applyFill="1" applyBorder="1" applyAlignment="1">
      <alignment horizontal="center"/>
    </xf>
    <xf numFmtId="0" fontId="2" fillId="10" borderId="51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center" vertical="center" wrapText="1"/>
    </xf>
    <xf numFmtId="0" fontId="2" fillId="10" borderId="73" xfId="0" applyFon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  <xf numFmtId="0" fontId="15" fillId="10" borderId="51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/>
    <xf numFmtId="3" fontId="0" fillId="3" borderId="4" xfId="0" applyNumberFormat="1" applyFont="1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3" fontId="0" fillId="4" borderId="62" xfId="0" applyNumberFormat="1" applyFill="1" applyBorder="1" applyAlignment="1"/>
    <xf numFmtId="3" fontId="3" fillId="0" borderId="22" xfId="0" applyNumberFormat="1" applyFont="1" applyFill="1" applyBorder="1" applyAlignment="1">
      <alignment horizontal="center"/>
    </xf>
    <xf numFmtId="0" fontId="2" fillId="4" borderId="73" xfId="0" applyFont="1" applyFill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/>
    </xf>
    <xf numFmtId="0" fontId="2" fillId="4" borderId="49" xfId="0" applyFont="1" applyFill="1" applyBorder="1" applyAlignment="1">
      <alignment horizontal="center" vertical="center" wrapText="1"/>
    </xf>
    <xf numFmtId="0" fontId="0" fillId="4" borderId="62" xfId="0" applyFill="1" applyBorder="1"/>
    <xf numFmtId="3" fontId="3" fillId="0" borderId="60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16" borderId="44" xfId="0" applyNumberFormat="1" applyFont="1" applyFill="1" applyBorder="1" applyAlignment="1">
      <alignment horizontal="center"/>
    </xf>
    <xf numFmtId="3" fontId="3" fillId="16" borderId="41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0" borderId="0" xfId="0" applyFont="1"/>
    <xf numFmtId="3" fontId="0" fillId="3" borderId="29" xfId="0" applyNumberFormat="1" applyFon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3" fontId="0" fillId="4" borderId="60" xfId="0" applyNumberFormat="1" applyFill="1" applyBorder="1" applyAlignment="1"/>
    <xf numFmtId="3" fontId="0" fillId="4" borderId="32" xfId="0" applyNumberFormat="1" applyFill="1" applyBorder="1" applyAlignment="1">
      <alignment horizontal="center"/>
    </xf>
    <xf numFmtId="3" fontId="0" fillId="3" borderId="6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3" fontId="27" fillId="0" borderId="0" xfId="0" applyNumberFormat="1" applyFont="1" applyFill="1" applyBorder="1" applyAlignment="1"/>
    <xf numFmtId="0" fontId="28" fillId="0" borderId="0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10" borderId="49" xfId="0" applyFont="1" applyFill="1" applyBorder="1" applyAlignment="1">
      <alignment horizontal="center" vertical="center" wrapText="1"/>
    </xf>
    <xf numFmtId="10" fontId="5" fillId="0" borderId="0" xfId="1" applyNumberFormat="1" applyFont="1" applyFill="1" applyBorder="1" applyAlignment="1">
      <alignment horizontal="center"/>
    </xf>
    <xf numFmtId="9" fontId="0" fillId="0" borderId="0" xfId="1" applyFont="1"/>
    <xf numFmtId="0" fontId="2" fillId="12" borderId="66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0" fillId="0" borderId="68" xfId="0" applyBorder="1"/>
    <xf numFmtId="0" fontId="0" fillId="0" borderId="4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3" fontId="0" fillId="4" borderId="5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3" fontId="0" fillId="4" borderId="13" xfId="0" applyNumberFormat="1" applyFill="1" applyBorder="1" applyAlignment="1">
      <alignment horizontal="center"/>
    </xf>
    <xf numFmtId="3" fontId="0" fillId="3" borderId="3" xfId="0" quotePrefix="1" applyNumberFormat="1" applyFont="1" applyFill="1" applyBorder="1" applyAlignment="1">
      <alignment horizontal="center"/>
    </xf>
    <xf numFmtId="3" fontId="0" fillId="3" borderId="42" xfId="0" applyNumberFormat="1" applyFill="1" applyBorder="1" applyAlignment="1">
      <alignment horizontal="center"/>
    </xf>
    <xf numFmtId="3" fontId="0" fillId="3" borderId="25" xfId="0" quotePrefix="1" applyNumberFormat="1" applyFont="1" applyFill="1" applyBorder="1" applyAlignment="1">
      <alignment horizontal="center"/>
    </xf>
    <xf numFmtId="3" fontId="0" fillId="3" borderId="58" xfId="0" quotePrefix="1" applyNumberFormat="1" applyFont="1" applyFill="1" applyBorder="1" applyAlignment="1">
      <alignment horizontal="center"/>
    </xf>
    <xf numFmtId="3" fontId="0" fillId="3" borderId="41" xfId="0" applyNumberForma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3" borderId="58" xfId="0" applyFill="1" applyBorder="1"/>
    <xf numFmtId="10" fontId="2" fillId="3" borderId="20" xfId="1" applyNumberFormat="1" applyFont="1" applyFill="1" applyBorder="1" applyAlignment="1">
      <alignment horizontal="center"/>
    </xf>
    <xf numFmtId="10" fontId="2" fillId="3" borderId="29" xfId="1" applyNumberFormat="1" applyFont="1" applyFill="1" applyBorder="1" applyAlignment="1">
      <alignment horizontal="center"/>
    </xf>
    <xf numFmtId="10" fontId="2" fillId="3" borderId="33" xfId="1" applyNumberFormat="1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36" xfId="0" applyNumberFormat="1" applyFill="1" applyBorder="1" applyAlignment="1">
      <alignment horizontal="center"/>
    </xf>
    <xf numFmtId="3" fontId="0" fillId="3" borderId="45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3" borderId="14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53" xfId="0" applyFont="1" applyFill="1" applyBorder="1" applyAlignment="1">
      <alignment horizontal="center"/>
    </xf>
    <xf numFmtId="167" fontId="3" fillId="19" borderId="21" xfId="1" applyNumberFormat="1" applyFont="1" applyFill="1" applyBorder="1" applyAlignment="1">
      <alignment horizontal="center"/>
    </xf>
    <xf numFmtId="167" fontId="3" fillId="19" borderId="58" xfId="1" applyNumberFormat="1" applyFont="1" applyFill="1" applyBorder="1" applyAlignment="1">
      <alignment horizontal="center"/>
    </xf>
    <xf numFmtId="167" fontId="3" fillId="17" borderId="50" xfId="1" applyNumberFormat="1" applyFont="1" applyFill="1" applyBorder="1" applyAlignment="1">
      <alignment horizontal="center"/>
    </xf>
    <xf numFmtId="167" fontId="3" fillId="17" borderId="55" xfId="1" applyNumberFormat="1" applyFont="1" applyFill="1" applyBorder="1" applyAlignment="1">
      <alignment horizontal="center"/>
    </xf>
    <xf numFmtId="167" fontId="3" fillId="17" borderId="49" xfId="1" applyNumberFormat="1" applyFont="1" applyFill="1" applyBorder="1" applyAlignment="1">
      <alignment horizontal="center"/>
    </xf>
    <xf numFmtId="167" fontId="3" fillId="19" borderId="50" xfId="1" applyNumberFormat="1" applyFont="1" applyFill="1" applyBorder="1" applyAlignment="1">
      <alignment horizontal="center"/>
    </xf>
    <xf numFmtId="167" fontId="3" fillId="19" borderId="55" xfId="1" applyNumberFormat="1" applyFont="1" applyFill="1" applyBorder="1" applyAlignment="1">
      <alignment horizontal="center"/>
    </xf>
    <xf numFmtId="167" fontId="3" fillId="19" borderId="4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16" borderId="23" xfId="0" applyNumberFormat="1" applyFont="1" applyFill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3" fontId="3" fillId="16" borderId="23" xfId="0" applyNumberFormat="1" applyFont="1" applyFill="1" applyBorder="1" applyAlignment="1">
      <alignment horizontal="center"/>
    </xf>
    <xf numFmtId="3" fontId="3" fillId="16" borderId="24" xfId="0" applyNumberFormat="1" applyFont="1" applyFill="1" applyBorder="1" applyAlignment="1">
      <alignment horizontal="center"/>
    </xf>
    <xf numFmtId="38" fontId="0" fillId="3" borderId="4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0" fontId="0" fillId="4" borderId="57" xfId="0" applyFill="1" applyBorder="1"/>
    <xf numFmtId="38" fontId="29" fillId="3" borderId="5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0" fontId="2" fillId="0" borderId="0" xfId="1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3" fontId="0" fillId="4" borderId="61" xfId="0" applyNumberFormat="1" applyFill="1" applyBorder="1" applyAlignment="1"/>
    <xf numFmtId="3" fontId="0" fillId="4" borderId="58" xfId="0" applyNumberFormat="1" applyFill="1" applyBorder="1" applyAlignment="1"/>
    <xf numFmtId="0" fontId="9" fillId="10" borderId="66" xfId="0" applyFont="1" applyFill="1" applyBorder="1" applyAlignment="1">
      <alignment horizontal="center"/>
    </xf>
    <xf numFmtId="0" fontId="2" fillId="10" borderId="46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3" fontId="0" fillId="4" borderId="0" xfId="0" applyNumberFormat="1" applyFill="1" applyBorder="1" applyAlignment="1"/>
    <xf numFmtId="3" fontId="0" fillId="3" borderId="37" xfId="0" applyNumberFormat="1" applyFill="1" applyBorder="1" applyAlignment="1">
      <alignment horizontal="center"/>
    </xf>
    <xf numFmtId="38" fontId="0" fillId="3" borderId="45" xfId="0" applyNumberFormat="1" applyFont="1" applyFill="1" applyBorder="1" applyAlignment="1">
      <alignment horizontal="center"/>
    </xf>
    <xf numFmtId="3" fontId="0" fillId="3" borderId="45" xfId="0" applyNumberFormat="1" applyFont="1" applyFill="1" applyBorder="1" applyAlignment="1">
      <alignment horizontal="center"/>
    </xf>
    <xf numFmtId="38" fontId="29" fillId="3" borderId="45" xfId="0" applyNumberFormat="1" applyFon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10" fontId="2" fillId="10" borderId="29" xfId="1" applyNumberFormat="1" applyFont="1" applyFill="1" applyBorder="1" applyAlignment="1">
      <alignment horizontal="center"/>
    </xf>
    <xf numFmtId="3" fontId="0" fillId="3" borderId="28" xfId="0" applyNumberForma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38" fontId="0" fillId="3" borderId="26" xfId="0" applyNumberFormat="1" applyFont="1" applyFill="1" applyBorder="1" applyAlignment="1">
      <alignment horizontal="center"/>
    </xf>
    <xf numFmtId="3" fontId="0" fillId="3" borderId="26" xfId="0" applyNumberFormat="1" applyFont="1" applyFill="1" applyBorder="1" applyAlignment="1">
      <alignment horizontal="center"/>
    </xf>
    <xf numFmtId="38" fontId="29" fillId="3" borderId="26" xfId="0" applyNumberFormat="1" applyFont="1" applyFill="1" applyBorder="1" applyAlignment="1">
      <alignment horizontal="center"/>
    </xf>
    <xf numFmtId="10" fontId="5" fillId="10" borderId="33" xfId="1" applyNumberFormat="1" applyFont="1" applyFill="1" applyBorder="1" applyAlignment="1">
      <alignment horizontal="center"/>
    </xf>
    <xf numFmtId="10" fontId="5" fillId="10" borderId="57" xfId="1" applyNumberFormat="1" applyFont="1" applyFill="1" applyBorder="1" applyAlignment="1">
      <alignment horizontal="center"/>
    </xf>
    <xf numFmtId="3" fontId="3" fillId="16" borderId="56" xfId="0" applyNumberFormat="1" applyFont="1" applyFill="1" applyBorder="1" applyAlignment="1">
      <alignment horizontal="center"/>
    </xf>
    <xf numFmtId="3" fontId="3" fillId="16" borderId="42" xfId="0" applyNumberFormat="1" applyFont="1" applyFill="1" applyBorder="1" applyAlignment="1">
      <alignment horizontal="center"/>
    </xf>
    <xf numFmtId="10" fontId="2" fillId="8" borderId="29" xfId="1" applyNumberFormat="1" applyFont="1" applyFill="1" applyBorder="1" applyAlignment="1">
      <alignment horizontal="center"/>
    </xf>
    <xf numFmtId="10" fontId="2" fillId="8" borderId="33" xfId="1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3" fontId="0" fillId="4" borderId="37" xfId="0" applyNumberFormat="1" applyFill="1" applyBorder="1" applyAlignment="1">
      <alignment horizontal="center"/>
    </xf>
    <xf numFmtId="3" fontId="0" fillId="4" borderId="45" xfId="0" applyNumberFormat="1" applyFill="1" applyBorder="1" applyAlignment="1">
      <alignment horizontal="center"/>
    </xf>
    <xf numFmtId="3" fontId="0" fillId="4" borderId="39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3" fontId="0" fillId="4" borderId="35" xfId="0" applyNumberForma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2" fillId="8" borderId="71" xfId="0" applyFont="1" applyFill="1" applyBorder="1" applyAlignment="1">
      <alignment horizontal="center"/>
    </xf>
    <xf numFmtId="0" fontId="2" fillId="8" borderId="72" xfId="0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3" fillId="6" borderId="19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3" fontId="3" fillId="6" borderId="18" xfId="0" applyNumberFormat="1" applyFont="1" applyFill="1" applyBorder="1" applyAlignment="1">
      <alignment horizontal="center"/>
    </xf>
    <xf numFmtId="0" fontId="14" fillId="14" borderId="51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/>
    </xf>
    <xf numFmtId="0" fontId="0" fillId="4" borderId="64" xfId="0" applyFill="1" applyBorder="1" applyAlignment="1"/>
    <xf numFmtId="0" fontId="0" fillId="4" borderId="61" xfId="0" applyFill="1" applyBorder="1" applyAlignment="1"/>
    <xf numFmtId="0" fontId="0" fillId="4" borderId="65" xfId="0" applyFill="1" applyBorder="1" applyAlignment="1"/>
    <xf numFmtId="0" fontId="0" fillId="4" borderId="62" xfId="0" applyFill="1" applyBorder="1" applyAlignment="1"/>
    <xf numFmtId="0" fontId="0" fillId="4" borderId="78" xfId="0" applyFill="1" applyBorder="1" applyAlignment="1"/>
    <xf numFmtId="0" fontId="0" fillId="4" borderId="79" xfId="0" applyFill="1" applyBorder="1" applyAlignment="1"/>
    <xf numFmtId="3" fontId="0" fillId="0" borderId="2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3" fillId="6" borderId="20" xfId="0" applyNumberFormat="1" applyFont="1" applyFill="1" applyBorder="1" applyAlignment="1">
      <alignment horizontal="center"/>
    </xf>
    <xf numFmtId="3" fontId="0" fillId="3" borderId="33" xfId="0" applyNumberFormat="1" applyFill="1" applyBorder="1" applyAlignment="1">
      <alignment horizontal="center"/>
    </xf>
    <xf numFmtId="3" fontId="3" fillId="6" borderId="17" xfId="0" applyNumberFormat="1" applyFont="1" applyFill="1" applyBorder="1" applyAlignment="1">
      <alignment horizontal="center"/>
    </xf>
    <xf numFmtId="3" fontId="0" fillId="4" borderId="26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18" borderId="52" xfId="0" applyFont="1" applyFill="1" applyBorder="1" applyAlignment="1">
      <alignment horizontal="center" vertical="center" wrapText="1"/>
    </xf>
    <xf numFmtId="169" fontId="2" fillId="10" borderId="0" xfId="1" applyNumberFormat="1" applyFont="1" applyFill="1" applyAlignment="1">
      <alignment horizontal="center"/>
    </xf>
    <xf numFmtId="170" fontId="0" fillId="0" borderId="0" xfId="0" applyNumberFormat="1" applyFill="1" applyBorder="1"/>
    <xf numFmtId="0" fontId="0" fillId="0" borderId="7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33" xfId="0" applyFont="1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1" fontId="0" fillId="8" borderId="39" xfId="0" applyNumberFormat="1" applyFill="1" applyBorder="1" applyAlignment="1">
      <alignment horizontal="center"/>
    </xf>
    <xf numFmtId="3" fontId="0" fillId="8" borderId="17" xfId="0" applyNumberFormat="1" applyFill="1" applyBorder="1" applyAlignment="1">
      <alignment horizontal="center"/>
    </xf>
    <xf numFmtId="3" fontId="0" fillId="8" borderId="11" xfId="0" applyNumberFormat="1" applyFill="1" applyBorder="1" applyAlignment="1">
      <alignment horizontal="center"/>
    </xf>
    <xf numFmtId="3" fontId="0" fillId="8" borderId="35" xfId="0" applyNumberFormat="1" applyFill="1" applyBorder="1" applyAlignment="1">
      <alignment horizontal="center"/>
    </xf>
    <xf numFmtId="3" fontId="0" fillId="8" borderId="18" xfId="0" applyNumberFormat="1" applyFill="1" applyBorder="1" applyAlignment="1">
      <alignment horizontal="center"/>
    </xf>
    <xf numFmtId="3" fontId="0" fillId="8" borderId="13" xfId="0" applyNumberForma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8" borderId="83" xfId="0" quotePrefix="1" applyFont="1" applyFill="1" applyBorder="1" applyAlignment="1">
      <alignment horizontal="center"/>
    </xf>
    <xf numFmtId="0" fontId="2" fillId="8" borderId="66" xfId="0" applyFont="1" applyFill="1" applyBorder="1" applyAlignment="1">
      <alignment horizontal="center"/>
    </xf>
    <xf numFmtId="0" fontId="2" fillId="8" borderId="6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0" fontId="2" fillId="8" borderId="20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31" fillId="0" borderId="0" xfId="0" applyNumberFormat="1" applyFont="1" applyFill="1" applyBorder="1"/>
    <xf numFmtId="10" fontId="0" fillId="0" borderId="0" xfId="0" applyNumberFormat="1" applyFill="1" applyBorder="1"/>
    <xf numFmtId="10" fontId="2" fillId="0" borderId="0" xfId="1" applyNumberFormat="1" applyFont="1" applyFill="1" applyBorder="1" applyAlignment="1">
      <alignment horizontal="center"/>
    </xf>
    <xf numFmtId="3" fontId="0" fillId="4" borderId="67" xfId="0" applyNumberFormat="1" applyFill="1" applyBorder="1" applyAlignment="1"/>
    <xf numFmtId="3" fontId="0" fillId="4" borderId="68" xfId="0" applyNumberFormat="1" applyFill="1" applyBorder="1" applyAlignment="1"/>
    <xf numFmtId="3" fontId="0" fillId="4" borderId="57" xfId="0" applyNumberFormat="1" applyFill="1" applyBorder="1" applyAlignment="1"/>
    <xf numFmtId="0" fontId="2" fillId="3" borderId="25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72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3" fillId="6" borderId="2" xfId="0" applyNumberFormat="1" applyFont="1" applyFill="1" applyBorder="1" applyAlignment="1">
      <alignment horizontal="center"/>
    </xf>
    <xf numFmtId="3" fontId="3" fillId="6" borderId="16" xfId="0" applyNumberFormat="1" applyFont="1" applyFill="1" applyBorder="1" applyAlignment="1">
      <alignment horizontal="center"/>
    </xf>
    <xf numFmtId="3" fontId="3" fillId="6" borderId="32" xfId="0" applyNumberFormat="1" applyFont="1" applyFill="1" applyBorder="1" applyAlignment="1">
      <alignment horizontal="center"/>
    </xf>
    <xf numFmtId="3" fontId="0" fillId="3" borderId="44" xfId="0" applyNumberFormat="1" applyFill="1" applyBorder="1" applyAlignment="1">
      <alignment horizontal="center"/>
    </xf>
    <xf numFmtId="3" fontId="0" fillId="3" borderId="40" xfId="0" applyNumberFormat="1" applyFill="1" applyBorder="1" applyAlignment="1">
      <alignment horizontal="center"/>
    </xf>
    <xf numFmtId="3" fontId="0" fillId="3" borderId="57" xfId="0" applyNumberFormat="1" applyFill="1" applyBorder="1" applyAlignment="1">
      <alignment horizontal="center"/>
    </xf>
    <xf numFmtId="0" fontId="5" fillId="14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0" fillId="9" borderId="76" xfId="0" applyNumberFormat="1" applyFill="1" applyBorder="1" applyAlignment="1">
      <alignment horizontal="center"/>
    </xf>
    <xf numFmtId="3" fontId="2" fillId="20" borderId="67" xfId="0" applyNumberFormat="1" applyFont="1" applyFill="1" applyBorder="1" applyAlignment="1">
      <alignment horizontal="center"/>
    </xf>
    <xf numFmtId="3" fontId="0" fillId="9" borderId="40" xfId="0" applyNumberFormat="1" applyFill="1" applyBorder="1"/>
    <xf numFmtId="3" fontId="0" fillId="9" borderId="42" xfId="0" applyNumberFormat="1" applyFill="1" applyBorder="1"/>
    <xf numFmtId="3" fontId="0" fillId="9" borderId="41" xfId="0" applyNumberFormat="1" applyFill="1" applyBorder="1"/>
    <xf numFmtId="0" fontId="2" fillId="9" borderId="40" xfId="0" applyFont="1" applyFill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9" fontId="3" fillId="19" borderId="21" xfId="1" applyFont="1" applyFill="1" applyBorder="1" applyAlignment="1">
      <alignment horizontal="center"/>
    </xf>
    <xf numFmtId="9" fontId="3" fillId="19" borderId="29" xfId="1" applyFont="1" applyFill="1" applyBorder="1" applyAlignment="1">
      <alignment horizontal="center"/>
    </xf>
    <xf numFmtId="9" fontId="3" fillId="19" borderId="32" xfId="1" applyFont="1" applyFill="1" applyBorder="1" applyAlignment="1">
      <alignment horizontal="center"/>
    </xf>
    <xf numFmtId="9" fontId="3" fillId="17" borderId="20" xfId="1" applyFont="1" applyFill="1" applyBorder="1" applyAlignment="1">
      <alignment horizontal="center"/>
    </xf>
    <xf numFmtId="9" fontId="3" fillId="17" borderId="29" xfId="1" applyFont="1" applyFill="1" applyBorder="1" applyAlignment="1">
      <alignment horizontal="center"/>
    </xf>
    <xf numFmtId="9" fontId="3" fillId="17" borderId="33" xfId="1" applyFont="1" applyFill="1" applyBorder="1" applyAlignment="1">
      <alignment horizontal="center"/>
    </xf>
    <xf numFmtId="9" fontId="3" fillId="19" borderId="33" xfId="1" applyFont="1" applyFill="1" applyBorder="1" applyAlignment="1">
      <alignment horizontal="center"/>
    </xf>
    <xf numFmtId="43" fontId="0" fillId="0" borderId="0" xfId="7" applyFont="1"/>
    <xf numFmtId="3" fontId="0" fillId="9" borderId="44" xfId="0" applyNumberFormat="1" applyFill="1" applyBorder="1"/>
    <xf numFmtId="3" fontId="0" fillId="0" borderId="37" xfId="0" applyNumberFormat="1" applyBorder="1" applyAlignment="1">
      <alignment horizontal="center"/>
    </xf>
    <xf numFmtId="3" fontId="0" fillId="9" borderId="63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9" borderId="58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/>
    <xf numFmtId="10" fontId="32" fillId="11" borderId="21" xfId="1" applyNumberFormat="1" applyFont="1" applyFill="1" applyBorder="1" applyAlignment="1">
      <alignment horizontal="center"/>
    </xf>
    <xf numFmtId="10" fontId="32" fillId="11" borderId="29" xfId="1" applyNumberFormat="1" applyFont="1" applyFill="1" applyBorder="1" applyAlignment="1">
      <alignment horizontal="center"/>
    </xf>
    <xf numFmtId="10" fontId="23" fillId="11" borderId="49" xfId="0" applyNumberFormat="1" applyFont="1" applyFill="1" applyBorder="1" applyAlignment="1">
      <alignment horizontal="center"/>
    </xf>
    <xf numFmtId="10" fontId="30" fillId="0" borderId="0" xfId="1" applyNumberFormat="1" applyFont="1" applyAlignment="1"/>
    <xf numFmtId="10" fontId="30" fillId="0" borderId="76" xfId="1" applyNumberFormat="1" applyFont="1" applyBorder="1" applyAlignment="1"/>
    <xf numFmtId="171" fontId="0" fillId="0" borderId="4" xfId="0" applyNumberFormat="1" applyFill="1" applyBorder="1" applyAlignment="1">
      <alignment horizontal="center"/>
    </xf>
    <xf numFmtId="171" fontId="0" fillId="0" borderId="5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1" fontId="0" fillId="0" borderId="29" xfId="0" applyNumberFormat="1" applyFill="1" applyBorder="1" applyAlignment="1">
      <alignment horizontal="center"/>
    </xf>
    <xf numFmtId="0" fontId="2" fillId="10" borderId="71" xfId="0" applyFont="1" applyFill="1" applyBorder="1" applyAlignment="1">
      <alignment horizontal="center"/>
    </xf>
    <xf numFmtId="0" fontId="2" fillId="10" borderId="72" xfId="0" applyFont="1" applyFill="1" applyBorder="1" applyAlignment="1">
      <alignment horizontal="center"/>
    </xf>
    <xf numFmtId="3" fontId="0" fillId="22" borderId="38" xfId="0" applyNumberFormat="1" applyFill="1" applyBorder="1"/>
    <xf numFmtId="3" fontId="0" fillId="22" borderId="23" xfId="0" applyNumberFormat="1" applyFill="1" applyBorder="1"/>
    <xf numFmtId="3" fontId="0" fillId="22" borderId="24" xfId="0" applyNumberFormat="1" applyFill="1" applyBorder="1"/>
    <xf numFmtId="3" fontId="0" fillId="22" borderId="22" xfId="0" applyNumberFormat="1" applyFill="1" applyBorder="1"/>
    <xf numFmtId="3" fontId="0" fillId="23" borderId="24" xfId="0" applyNumberFormat="1" applyFill="1" applyBorder="1"/>
    <xf numFmtId="0" fontId="2" fillId="10" borderId="7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10" borderId="84" xfId="0" applyFont="1" applyFill="1" applyBorder="1" applyAlignment="1">
      <alignment horizontal="center"/>
    </xf>
    <xf numFmtId="3" fontId="2" fillId="22" borderId="61" xfId="0" applyNumberFormat="1" applyFont="1" applyFill="1" applyBorder="1" applyAlignment="1">
      <alignment horizontal="center"/>
    </xf>
    <xf numFmtId="3" fontId="0" fillId="10" borderId="85" xfId="0" applyNumberFormat="1" applyFill="1" applyBorder="1" applyAlignment="1">
      <alignment horizontal="center"/>
    </xf>
    <xf numFmtId="3" fontId="0" fillId="10" borderId="86" xfId="0" applyNumberFormat="1" applyFill="1" applyBorder="1" applyAlignment="1">
      <alignment horizontal="center"/>
    </xf>
    <xf numFmtId="3" fontId="0" fillId="10" borderId="87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65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3" fontId="0" fillId="4" borderId="31" xfId="0" applyNumberFormat="1" applyFill="1" applyBorder="1" applyAlignment="1">
      <alignment horizontal="center"/>
    </xf>
    <xf numFmtId="3" fontId="3" fillId="4" borderId="43" xfId="0" applyNumberFormat="1" applyFont="1" applyFill="1" applyBorder="1" applyAlignment="1">
      <alignment horizontal="center"/>
    </xf>
    <xf numFmtId="3" fontId="3" fillId="4" borderId="81" xfId="0" applyNumberFormat="1" applyFont="1" applyFill="1" applyBorder="1" applyAlignment="1">
      <alignment horizontal="center"/>
    </xf>
    <xf numFmtId="3" fontId="0" fillId="4" borderId="69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0" fillId="4" borderId="58" xfId="0" applyNumberFormat="1" applyFill="1" applyBorder="1" applyAlignment="1">
      <alignment horizontal="center"/>
    </xf>
    <xf numFmtId="3" fontId="0" fillId="4" borderId="36" xfId="0" applyNumberFormat="1" applyFill="1" applyBorder="1" applyAlignment="1">
      <alignment horizontal="center"/>
    </xf>
    <xf numFmtId="3" fontId="0" fillId="4" borderId="80" xfId="0" applyNumberFormat="1" applyFill="1" applyBorder="1" applyAlignment="1">
      <alignment horizontal="center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2" fillId="11" borderId="59" xfId="0" applyFont="1" applyFill="1" applyBorder="1" applyAlignment="1">
      <alignment horizontal="center"/>
    </xf>
    <xf numFmtId="0" fontId="2" fillId="11" borderId="73" xfId="0" applyFont="1" applyFill="1" applyBorder="1" applyAlignment="1">
      <alignment horizontal="center"/>
    </xf>
    <xf numFmtId="0" fontId="2" fillId="11" borderId="43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66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18" borderId="47" xfId="0" applyFont="1" applyFill="1" applyBorder="1" applyAlignment="1">
      <alignment horizontal="center"/>
    </xf>
    <xf numFmtId="0" fontId="2" fillId="18" borderId="48" xfId="0" applyFont="1" applyFill="1" applyBorder="1" applyAlignment="1">
      <alignment horizontal="center"/>
    </xf>
    <xf numFmtId="0" fontId="2" fillId="18" borderId="49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18" borderId="67" xfId="0" applyFont="1" applyFill="1" applyBorder="1" applyAlignment="1">
      <alignment horizontal="center" vertical="center" wrapText="1"/>
    </xf>
    <xf numFmtId="0" fontId="2" fillId="18" borderId="66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0" fontId="30" fillId="0" borderId="0" xfId="1" applyNumberFormat="1" applyFont="1" applyAlignment="1">
      <alignment horizontal="center"/>
    </xf>
    <xf numFmtId="0" fontId="2" fillId="11" borderId="67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center"/>
    </xf>
    <xf numFmtId="0" fontId="23" fillId="11" borderId="50" xfId="0" applyFont="1" applyFill="1" applyBorder="1" applyAlignment="1">
      <alignment horizontal="center"/>
    </xf>
    <xf numFmtId="0" fontId="23" fillId="11" borderId="51" xfId="0" applyFont="1" applyFill="1" applyBorder="1" applyAlignment="1">
      <alignment horizontal="center"/>
    </xf>
    <xf numFmtId="0" fontId="23" fillId="11" borderId="52" xfId="0" applyFont="1" applyFill="1" applyBorder="1" applyAlignment="1">
      <alignment horizontal="center"/>
    </xf>
    <xf numFmtId="0" fontId="23" fillId="11" borderId="69" xfId="0" applyFont="1" applyFill="1" applyBorder="1" applyAlignment="1">
      <alignment horizontal="center" vertical="center"/>
    </xf>
    <xf numFmtId="0" fontId="23" fillId="11" borderId="61" xfId="0" applyFont="1" applyFill="1" applyBorder="1" applyAlignment="1">
      <alignment horizontal="center" vertical="center"/>
    </xf>
    <xf numFmtId="0" fontId="23" fillId="11" borderId="58" xfId="0" applyFont="1" applyFill="1" applyBorder="1" applyAlignment="1">
      <alignment horizontal="center" vertical="center"/>
    </xf>
    <xf numFmtId="0" fontId="23" fillId="11" borderId="60" xfId="0" applyFont="1" applyFill="1" applyBorder="1" applyAlignment="1">
      <alignment horizontal="center" vertical="center"/>
    </xf>
    <xf numFmtId="1" fontId="3" fillId="21" borderId="25" xfId="4" applyNumberFormat="1" applyFont="1" applyFill="1" applyBorder="1" applyAlignment="1">
      <alignment horizontal="center"/>
    </xf>
    <xf numFmtId="1" fontId="3" fillId="21" borderId="3" xfId="4" applyNumberFormat="1" applyFont="1" applyFill="1" applyBorder="1" applyAlignment="1">
      <alignment horizontal="center"/>
    </xf>
    <xf numFmtId="1" fontId="3" fillId="21" borderId="9" xfId="4" applyNumberFormat="1" applyFont="1" applyFill="1" applyBorder="1" applyAlignment="1">
      <alignment horizontal="center"/>
    </xf>
    <xf numFmtId="0" fontId="5" fillId="9" borderId="40" xfId="4" applyNumberFormat="1" applyFont="1" applyFill="1" applyBorder="1" applyAlignment="1" applyProtection="1">
      <alignment horizontal="center" vertical="center"/>
      <protection locked="0"/>
    </xf>
    <xf numFmtId="0" fontId="5" fillId="9" borderId="41" xfId="4" applyNumberFormat="1" applyFont="1" applyFill="1" applyBorder="1" applyAlignment="1" applyProtection="1">
      <alignment horizontal="center" vertical="center"/>
      <protection locked="0"/>
    </xf>
    <xf numFmtId="0" fontId="5" fillId="9" borderId="55" xfId="4" applyNumberFormat="1" applyFont="1" applyFill="1" applyBorder="1" applyAlignment="1">
      <alignment horizontal="center"/>
    </xf>
    <xf numFmtId="0" fontId="5" fillId="9" borderId="51" xfId="4" applyNumberFormat="1" applyFont="1" applyFill="1" applyBorder="1" applyAlignment="1">
      <alignment horizontal="center"/>
    </xf>
    <xf numFmtId="0" fontId="5" fillId="9" borderId="52" xfId="4" applyNumberFormat="1" applyFont="1" applyFill="1" applyBorder="1" applyAlignment="1">
      <alignment horizontal="center"/>
    </xf>
    <xf numFmtId="0" fontId="18" fillId="0" borderId="58" xfId="0" applyFont="1" applyBorder="1" applyAlignment="1">
      <alignment horizontal="center"/>
    </xf>
    <xf numFmtId="1" fontId="17" fillId="7" borderId="71" xfId="4" applyNumberFormat="1" applyFont="1" applyFill="1" applyBorder="1" applyAlignment="1">
      <alignment horizontal="center"/>
    </xf>
    <xf numFmtId="1" fontId="17" fillId="7" borderId="63" xfId="4" applyNumberFormat="1" applyFont="1" applyFill="1" applyBorder="1" applyAlignment="1">
      <alignment horizontal="center"/>
    </xf>
    <xf numFmtId="1" fontId="17" fillId="7" borderId="38" xfId="4" applyNumberFormat="1" applyFont="1" applyFill="1" applyBorder="1" applyAlignment="1">
      <alignment horizontal="center"/>
    </xf>
  </cellXfs>
  <cellStyles count="8">
    <cellStyle name="Comma" xfId="7" builtinId="3"/>
    <cellStyle name="Comma 2" xfId="2"/>
    <cellStyle name="Normal" xfId="0" builtinId="0"/>
    <cellStyle name="Normal 2" xfId="3"/>
    <cellStyle name="Normal 3" xfId="4"/>
    <cellStyle name="Normal 4" xfId="5"/>
    <cellStyle name="Percent" xfId="1" builtinId="5"/>
    <cellStyle name="Percent 2" xfId="6"/>
  </cellStyles>
  <dxfs count="0"/>
  <tableStyles count="0" defaultTableStyle="TableStyleMedium2" defaultPivotStyle="PivotStyleLight16"/>
  <colors>
    <mruColors>
      <color rgb="FFFFEFBD"/>
      <color rgb="FFFFE697"/>
      <color rgb="FFFFFF66"/>
      <color rgb="FF0000FF"/>
      <color rgb="FFFFCC66"/>
      <color rgb="FFFFD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FY20 Base Energy Forecast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751169562568707E-2"/>
          <c:y val="0.19752105119352192"/>
          <c:w val="0.88902471476910039"/>
          <c:h val="0.70088084415315588"/>
        </c:manualLayout>
      </c:layout>
      <c:scatterChart>
        <c:scatterStyle val="lineMarker"/>
        <c:varyColors val="0"/>
        <c:ser>
          <c:idx val="3"/>
          <c:order val="0"/>
          <c:tx>
            <c:v>Production  (Actual)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circle"/>
            <c:size val="5"/>
            <c:spPr>
              <a:noFill/>
              <a:ln>
                <a:solidFill>
                  <a:schemeClr val="accent1"/>
                </a:solidFill>
              </a:ln>
            </c:spPr>
          </c:marker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0-B007-4926-ADFC-AE131709585A}"/>
              </c:ext>
            </c:extLst>
          </c:dPt>
          <c:xVal>
            <c:numRef>
              <c:f>Energy!$A$4:$A$11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Energy!$Q$4:$Q$12</c:f>
              <c:numCache>
                <c:formatCode>#,##0</c:formatCode>
                <c:ptCount val="9"/>
                <c:pt idx="0">
                  <c:v>14110557</c:v>
                </c:pt>
                <c:pt idx="1">
                  <c:v>13757737.5</c:v>
                </c:pt>
                <c:pt idx="2">
                  <c:v>12712786</c:v>
                </c:pt>
                <c:pt idx="3">
                  <c:v>12723490</c:v>
                </c:pt>
                <c:pt idx="4">
                  <c:v>13094930</c:v>
                </c:pt>
                <c:pt idx="5">
                  <c:v>13332773</c:v>
                </c:pt>
                <c:pt idx="6">
                  <c:v>13566949</c:v>
                </c:pt>
                <c:pt idx="7">
                  <c:v>13052935.50453674</c:v>
                </c:pt>
                <c:pt idx="8">
                  <c:v>13325854.276052253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07-4926-ADFC-AE131709585A}"/>
            </c:ext>
          </c:extLst>
        </c:ser>
        <c:ser>
          <c:idx val="4"/>
          <c:order val="1"/>
          <c:tx>
            <c:v>Actual Sales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Energy!$A$4:$A$11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Energy!$M$4:$M$12</c:f>
              <c:numCache>
                <c:formatCode>#,##0</c:formatCode>
                <c:ptCount val="9"/>
                <c:pt idx="0">
                  <c:v>13571633</c:v>
                </c:pt>
                <c:pt idx="1">
                  <c:v>12969709</c:v>
                </c:pt>
                <c:pt idx="2">
                  <c:v>12047924</c:v>
                </c:pt>
                <c:pt idx="3">
                  <c:v>11971899</c:v>
                </c:pt>
                <c:pt idx="4">
                  <c:v>12308331</c:v>
                </c:pt>
                <c:pt idx="5">
                  <c:v>12517575</c:v>
                </c:pt>
                <c:pt idx="6">
                  <c:v>12730290</c:v>
                </c:pt>
                <c:pt idx="7">
                  <c:v>12190561.9</c:v>
                </c:pt>
                <c:pt idx="8">
                  <c:v>12399768.913000001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07-4926-ADFC-AE131709585A}"/>
            </c:ext>
          </c:extLst>
        </c:ser>
        <c:ser>
          <c:idx val="2"/>
          <c:order val="2"/>
          <c:tx>
            <c:v>Normalized Sales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Energy!$A$4:$A$11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xVal>
          <c:yVal>
            <c:numRef>
              <c:f>Energy!$K$4:$K$12</c:f>
              <c:numCache>
                <c:formatCode>#,##0</c:formatCode>
                <c:ptCount val="9"/>
                <c:pt idx="0">
                  <c:v>12960914.207106687</c:v>
                </c:pt>
                <c:pt idx="1">
                  <c:v>12597408.472865971</c:v>
                </c:pt>
                <c:pt idx="2">
                  <c:v>12220009.559362378</c:v>
                </c:pt>
                <c:pt idx="3">
                  <c:v>12135218.574878503</c:v>
                </c:pt>
                <c:pt idx="4">
                  <c:v>12295884.023960471</c:v>
                </c:pt>
                <c:pt idx="5">
                  <c:v>12430168.25753732</c:v>
                </c:pt>
                <c:pt idx="6">
                  <c:v>12529538.341890939</c:v>
                </c:pt>
                <c:pt idx="7">
                  <c:v>12213365.621846374</c:v>
                </c:pt>
                <c:pt idx="8">
                  <c:v>12104180.155042086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07-4926-ADFC-AE131709585A}"/>
            </c:ext>
          </c:extLst>
        </c:ser>
        <c:ser>
          <c:idx val="5"/>
          <c:order val="4"/>
          <c:tx>
            <c:v>Current Year Sales Fcst</c:v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Energy!$A$12:$A$41</c:f>
              <c:numCache>
                <c:formatCode>General</c:formatCode>
                <c:ptCount val="3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</c:numCache>
            </c:numRef>
          </c:xVal>
          <c:yVal>
            <c:numRef>
              <c:f>Energy!$K$13:$K$41</c:f>
              <c:numCache>
                <c:formatCode>#,##0</c:formatCode>
                <c:ptCount val="29"/>
                <c:pt idx="0">
                  <c:v>12229633.056858206</c:v>
                </c:pt>
                <c:pt idx="1">
                  <c:v>12450195.023876911</c:v>
                </c:pt>
                <c:pt idx="2">
                  <c:v>12505710.652017703</c:v>
                </c:pt>
                <c:pt idx="3">
                  <c:v>12547646.067919992</c:v>
                </c:pt>
                <c:pt idx="4">
                  <c:v>12621032.04950911</c:v>
                </c:pt>
                <c:pt idx="5">
                  <c:v>12707704.09947023</c:v>
                </c:pt>
                <c:pt idx="6">
                  <c:v>12792418.139303902</c:v>
                </c:pt>
                <c:pt idx="7">
                  <c:v>12889301.737966768</c:v>
                </c:pt>
                <c:pt idx="8">
                  <c:v>12989513.419161161</c:v>
                </c:pt>
                <c:pt idx="9">
                  <c:v>13085012.804704327</c:v>
                </c:pt>
                <c:pt idx="10">
                  <c:v>13174224.186372625</c:v>
                </c:pt>
                <c:pt idx="11">
                  <c:v>13247579.717727346</c:v>
                </c:pt>
                <c:pt idx="12">
                  <c:v>13312281.815225443</c:v>
                </c:pt>
                <c:pt idx="13">
                  <c:v>13376468.335500751</c:v>
                </c:pt>
                <c:pt idx="14">
                  <c:v>13445678.461912744</c:v>
                </c:pt>
                <c:pt idx="15">
                  <c:v>13524685.94776685</c:v>
                </c:pt>
                <c:pt idx="16">
                  <c:v>13605650.521307305</c:v>
                </c:pt>
                <c:pt idx="17">
                  <c:v>13716696.135856306</c:v>
                </c:pt>
                <c:pt idx="18">
                  <c:v>13797826.690538365</c:v>
                </c:pt>
                <c:pt idx="19">
                  <c:v>13902662.308639871</c:v>
                </c:pt>
                <c:pt idx="20">
                  <c:v>14018016.633193804</c:v>
                </c:pt>
                <c:pt idx="21">
                  <c:v>14131768.793785231</c:v>
                </c:pt>
                <c:pt idx="22">
                  <c:v>14244379.718672441</c:v>
                </c:pt>
                <c:pt idx="23">
                  <c:v>14367535.537784014</c:v>
                </c:pt>
                <c:pt idx="24">
                  <c:v>14460830.353878576</c:v>
                </c:pt>
                <c:pt idx="25">
                  <c:v>14602565.117900144</c:v>
                </c:pt>
                <c:pt idx="26">
                  <c:v>14739134.519151013</c:v>
                </c:pt>
                <c:pt idx="27">
                  <c:v>14866676.588141454</c:v>
                </c:pt>
                <c:pt idx="28">
                  <c:v>15018821.80926894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07-4926-ADFC-AE131709585A}"/>
            </c:ext>
          </c:extLst>
        </c:ser>
        <c:ser>
          <c:idx val="1"/>
          <c:order val="5"/>
          <c:tx>
            <c:v>Previous Year Sales Fcst</c:v>
          </c:tx>
          <c:spPr>
            <a:ln w="2857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Energy!$A$12:$A$40</c:f>
              <c:numCache>
                <c:formatCode>General</c:formatCode>
                <c:ptCount val="2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</c:numCache>
            </c:numRef>
          </c:xVal>
          <c:yVal>
            <c:numRef>
              <c:f>Energy!$L$13:$L$41</c:f>
              <c:numCache>
                <c:formatCode>#,##0</c:formatCode>
                <c:ptCount val="29"/>
                <c:pt idx="1">
                  <c:v>12406046.008184649</c:v>
                </c:pt>
                <c:pt idx="2">
                  <c:v>12469007.795765299</c:v>
                </c:pt>
                <c:pt idx="3">
                  <c:v>12541096.0622357</c:v>
                </c:pt>
                <c:pt idx="4">
                  <c:v>12617126.729257366</c:v>
                </c:pt>
                <c:pt idx="5">
                  <c:v>12680803.151889898</c:v>
                </c:pt>
                <c:pt idx="6">
                  <c:v>12748745.587802507</c:v>
                </c:pt>
                <c:pt idx="7">
                  <c:v>12824577.829007212</c:v>
                </c:pt>
                <c:pt idx="8">
                  <c:v>12904696.941397918</c:v>
                </c:pt>
                <c:pt idx="9">
                  <c:v>12987473.39977815</c:v>
                </c:pt>
                <c:pt idx="10">
                  <c:v>13066179.910077065</c:v>
                </c:pt>
                <c:pt idx="11">
                  <c:v>13139784.642385006</c:v>
                </c:pt>
                <c:pt idx="12">
                  <c:v>13218339.238714619</c:v>
                </c:pt>
                <c:pt idx="13">
                  <c:v>13300785.505079877</c:v>
                </c:pt>
                <c:pt idx="14">
                  <c:v>13391305.964724664</c:v>
                </c:pt>
                <c:pt idx="15">
                  <c:v>13494596.050579607</c:v>
                </c:pt>
                <c:pt idx="16">
                  <c:v>13607192.461901223</c:v>
                </c:pt>
                <c:pt idx="17">
                  <c:v>13726221.627886634</c:v>
                </c:pt>
                <c:pt idx="18">
                  <c:v>13855238.479468312</c:v>
                </c:pt>
                <c:pt idx="19">
                  <c:v>13991797.629390163</c:v>
                </c:pt>
                <c:pt idx="20">
                  <c:v>14137930.183431922</c:v>
                </c:pt>
                <c:pt idx="21">
                  <c:v>14295429.818219373</c:v>
                </c:pt>
                <c:pt idx="22">
                  <c:v>14458903.407166526</c:v>
                </c:pt>
                <c:pt idx="23">
                  <c:v>14629062.10571553</c:v>
                </c:pt>
                <c:pt idx="24">
                  <c:v>14809436.005988438</c:v>
                </c:pt>
                <c:pt idx="25">
                  <c:v>14996215.965193752</c:v>
                </c:pt>
                <c:pt idx="26">
                  <c:v>15197555.923819525</c:v>
                </c:pt>
                <c:pt idx="27">
                  <c:v>15409996.455444342</c:v>
                </c:pt>
                <c:pt idx="28">
                  <c:v>15635022.464612864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07-4926-ADFC-AE1317095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946816"/>
        <c:axId val="1989483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3"/>
                <c:tx>
                  <c:v>Production (Forecast)</c:v>
                </c:tx>
                <c:spPr>
                  <a:ln>
                    <a:solidFill>
                      <a:schemeClr val="accent2"/>
                    </a:solidFill>
                    <a:prstDash val="sysDash"/>
                  </a:ln>
                </c:spPr>
                <c:marker>
                  <c:symbol val="circle"/>
                  <c:size val="5"/>
                  <c:spPr>
                    <a:noFill/>
                    <a:ln>
                      <a:solidFill>
                        <a:schemeClr val="accent2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Energy!$A$12:$A$40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  <c:pt idx="5">
                        <c:v>2023</c:v>
                      </c:pt>
                      <c:pt idx="6">
                        <c:v>2024</c:v>
                      </c:pt>
                      <c:pt idx="7">
                        <c:v>2025</c:v>
                      </c:pt>
                      <c:pt idx="8">
                        <c:v>2026</c:v>
                      </c:pt>
                      <c:pt idx="9">
                        <c:v>2027</c:v>
                      </c:pt>
                      <c:pt idx="10">
                        <c:v>2028</c:v>
                      </c:pt>
                      <c:pt idx="11">
                        <c:v>2029</c:v>
                      </c:pt>
                      <c:pt idx="12">
                        <c:v>2030</c:v>
                      </c:pt>
                      <c:pt idx="13">
                        <c:v>2031</c:v>
                      </c:pt>
                      <c:pt idx="14">
                        <c:v>2032</c:v>
                      </c:pt>
                      <c:pt idx="15">
                        <c:v>2033</c:v>
                      </c:pt>
                      <c:pt idx="16">
                        <c:v>2034</c:v>
                      </c:pt>
                      <c:pt idx="17">
                        <c:v>2035</c:v>
                      </c:pt>
                      <c:pt idx="18">
                        <c:v>2036</c:v>
                      </c:pt>
                      <c:pt idx="19">
                        <c:v>2037</c:v>
                      </c:pt>
                      <c:pt idx="20">
                        <c:v>2038</c:v>
                      </c:pt>
                      <c:pt idx="21">
                        <c:v>2039</c:v>
                      </c:pt>
                      <c:pt idx="22">
                        <c:v>2040</c:v>
                      </c:pt>
                      <c:pt idx="23">
                        <c:v>2041</c:v>
                      </c:pt>
                      <c:pt idx="24">
                        <c:v>2042</c:v>
                      </c:pt>
                      <c:pt idx="25">
                        <c:v>2043</c:v>
                      </c:pt>
                      <c:pt idx="26">
                        <c:v>2044</c:v>
                      </c:pt>
                      <c:pt idx="27">
                        <c:v>2045</c:v>
                      </c:pt>
                      <c:pt idx="28">
                        <c:v>2046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Energy!$Q$13:$Q$41</c15:sqref>
                        </c15:formulaRef>
                      </c:ext>
                    </c:extLst>
                    <c:numCache>
                      <c:formatCode>#,##0</c:formatCode>
                      <c:ptCount val="29"/>
                      <c:pt idx="0">
                        <c:v>13280689.783057133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B007-4926-ADFC-AE131709585A}"/>
                  </c:ext>
                </c:extLst>
              </c15:ser>
            </c15:filteredScatterSeries>
          </c:ext>
        </c:extLst>
      </c:scatterChart>
      <c:valAx>
        <c:axId val="198946816"/>
        <c:scaling>
          <c:orientation val="minMax"/>
          <c:max val="2038"/>
          <c:min val="2008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98948352"/>
        <c:crosses val="autoZero"/>
        <c:crossBetween val="midCat"/>
        <c:majorUnit val="2"/>
      </c:valAx>
      <c:valAx>
        <c:axId val="198948352"/>
        <c:scaling>
          <c:orientation val="minMax"/>
          <c:max val="17000000"/>
          <c:min val="1000000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98946816"/>
        <c:crosses val="autoZero"/>
        <c:crossBetween val="midCat"/>
        <c:dispUnits>
          <c:builtInUnit val="thousands"/>
        </c:dispUnits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Peak (Firm)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Winter!$B$3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Winter!$B$4:$B$14</c:f>
              <c:numCache>
                <c:formatCode>#,##0</c:formatCode>
                <c:ptCount val="10"/>
                <c:pt idx="0">
                  <c:v>3224</c:v>
                </c:pt>
                <c:pt idx="1">
                  <c:v>3062</c:v>
                </c:pt>
                <c:pt idx="2">
                  <c:v>2665</c:v>
                </c:pt>
                <c:pt idx="3">
                  <c:v>2559</c:v>
                </c:pt>
                <c:pt idx="4">
                  <c:v>2823</c:v>
                </c:pt>
                <c:pt idx="5">
                  <c:v>2863</c:v>
                </c:pt>
                <c:pt idx="6">
                  <c:v>2674</c:v>
                </c:pt>
                <c:pt idx="7">
                  <c:v>2480</c:v>
                </c:pt>
                <c:pt idx="8">
                  <c:v>3080</c:v>
                </c:pt>
                <c:pt idx="9">
                  <c:v>2475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2E-4C9E-981F-4FA565E698CD}"/>
            </c:ext>
          </c:extLst>
        </c:ser>
        <c:ser>
          <c:idx val="3"/>
          <c:order val="1"/>
          <c:tx>
            <c:strRef>
              <c:f>Winter!$C$3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Winter!$A$4:$A$14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Winter!$C$5:$C$14</c:f>
              <c:numCache>
                <c:formatCode>#,##0</c:formatCode>
                <c:ptCount val="10"/>
                <c:pt idx="0">
                  <c:v>2995.2761618790801</c:v>
                </c:pt>
                <c:pt idx="1">
                  <c:v>2991.3829626298616</c:v>
                </c:pt>
                <c:pt idx="2">
                  <c:v>2907.3904193340195</c:v>
                </c:pt>
                <c:pt idx="3">
                  <c:v>2914.7021780717914</c:v>
                </c:pt>
                <c:pt idx="4">
                  <c:v>2913.5446680821988</c:v>
                </c:pt>
                <c:pt idx="5">
                  <c:v>2955.9014935690575</c:v>
                </c:pt>
                <c:pt idx="6">
                  <c:v>2958.0918904405889</c:v>
                </c:pt>
                <c:pt idx="7">
                  <c:v>2908.0385917941207</c:v>
                </c:pt>
                <c:pt idx="8">
                  <c:v>2941.2370659344178</c:v>
                </c:pt>
                <c:pt idx="9">
                  <c:v>2922.3293153484688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2E-4C9E-981F-4FA565E698CD}"/>
            </c:ext>
          </c:extLst>
        </c:ser>
        <c:ser>
          <c:idx val="1"/>
          <c:order val="2"/>
          <c:tx>
            <c:strRef>
              <c:f>Winter!$D$3</c:f>
              <c:strCache>
                <c:ptCount val="1"/>
                <c:pt idx="0">
                  <c:v>FY20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Winter!$F$15:$F$43</c:f>
              <c:numCache>
                <c:formatCode>#,##0</c:formatCode>
                <c:ptCount val="29"/>
                <c:pt idx="0">
                  <c:v>2761.4350005544948</c:v>
                </c:pt>
                <c:pt idx="1">
                  <c:v>2771.0867945311543</c:v>
                </c:pt>
                <c:pt idx="2">
                  <c:v>2778.8945493696174</c:v>
                </c:pt>
                <c:pt idx="3">
                  <c:v>2790.0345781608539</c:v>
                </c:pt>
                <c:pt idx="4">
                  <c:v>2807.1666677229564</c:v>
                </c:pt>
                <c:pt idx="5">
                  <c:v>2820.4735433528022</c:v>
                </c:pt>
                <c:pt idx="6">
                  <c:v>2837.9358796826118</c:v>
                </c:pt>
                <c:pt idx="7">
                  <c:v>2856.644116743762</c:v>
                </c:pt>
                <c:pt idx="8">
                  <c:v>2873.2122666558162</c:v>
                </c:pt>
                <c:pt idx="9">
                  <c:v>2888.801211145355</c:v>
                </c:pt>
                <c:pt idx="10">
                  <c:v>2906.3158801199043</c:v>
                </c:pt>
                <c:pt idx="11">
                  <c:v>2913.4340891588522</c:v>
                </c:pt>
                <c:pt idx="12">
                  <c:v>2926.3370832772666</c:v>
                </c:pt>
                <c:pt idx="13">
                  <c:v>2940.5398368346682</c:v>
                </c:pt>
                <c:pt idx="14">
                  <c:v>2947.4690979104344</c:v>
                </c:pt>
                <c:pt idx="15">
                  <c:v>2968.9035989759855</c:v>
                </c:pt>
                <c:pt idx="16">
                  <c:v>2989.0394019406467</c:v>
                </c:pt>
                <c:pt idx="17">
                  <c:v>2998.5360015349211</c:v>
                </c:pt>
                <c:pt idx="18">
                  <c:v>3021.2287408408611</c:v>
                </c:pt>
                <c:pt idx="19">
                  <c:v>3040.4631756073368</c:v>
                </c:pt>
                <c:pt idx="20">
                  <c:v>3050.0528532026501</c:v>
                </c:pt>
                <c:pt idx="21">
                  <c:v>3082.2172610534567</c:v>
                </c:pt>
                <c:pt idx="22">
                  <c:v>3094.4710880303192</c:v>
                </c:pt>
                <c:pt idx="23">
                  <c:v>3114.2204094447457</c:v>
                </c:pt>
                <c:pt idx="24">
                  <c:v>3103.7331800074744</c:v>
                </c:pt>
                <c:pt idx="25">
                  <c:v>3120.7973850770941</c:v>
                </c:pt>
                <c:pt idx="26">
                  <c:v>3140.8011055911866</c:v>
                </c:pt>
                <c:pt idx="27">
                  <c:v>3165.9136065294661</c:v>
                </c:pt>
                <c:pt idx="28">
                  <c:v>3191.1123801273588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2E-4C9E-981F-4FA565E698CD}"/>
            </c:ext>
          </c:extLst>
        </c:ser>
        <c:ser>
          <c:idx val="2"/>
          <c:order val="3"/>
          <c:tx>
            <c:strRef>
              <c:f>Winter!$E$3</c:f>
              <c:strCache>
                <c:ptCount val="1"/>
                <c:pt idx="0">
                  <c:v>FY19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Winter!$A$15:$A$43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Winter!$G$15:$G$43</c:f>
              <c:numCache>
                <c:formatCode>#,##0</c:formatCode>
                <c:ptCount val="29"/>
                <c:pt idx="0">
                  <c:v>2735.4193827613226</c:v>
                </c:pt>
                <c:pt idx="1">
                  <c:v>2752.2540275224546</c:v>
                </c:pt>
                <c:pt idx="2">
                  <c:v>2768.4585377332296</c:v>
                </c:pt>
                <c:pt idx="3">
                  <c:v>2786.8012874621195</c:v>
                </c:pt>
                <c:pt idx="4">
                  <c:v>2802.1696237107594</c:v>
                </c:pt>
                <c:pt idx="5">
                  <c:v>2816.1698357872024</c:v>
                </c:pt>
                <c:pt idx="6">
                  <c:v>2831.7562535845495</c:v>
                </c:pt>
                <c:pt idx="7">
                  <c:v>2849.0822391700908</c:v>
                </c:pt>
                <c:pt idx="8">
                  <c:v>2869.310939865868</c:v>
                </c:pt>
                <c:pt idx="9">
                  <c:v>2888.4300578191378</c:v>
                </c:pt>
                <c:pt idx="10">
                  <c:v>2906.558391756631</c:v>
                </c:pt>
                <c:pt idx="11">
                  <c:v>2924.6765723421031</c:v>
                </c:pt>
                <c:pt idx="12">
                  <c:v>2944.3211737737774</c:v>
                </c:pt>
                <c:pt idx="13">
                  <c:v>2964.7897795739586</c:v>
                </c:pt>
                <c:pt idx="14">
                  <c:v>2987.6957635184931</c:v>
                </c:pt>
                <c:pt idx="15">
                  <c:v>3013.4764975063827</c:v>
                </c:pt>
                <c:pt idx="16">
                  <c:v>3041.0636949869363</c:v>
                </c:pt>
                <c:pt idx="17">
                  <c:v>3070.583552745758</c:v>
                </c:pt>
                <c:pt idx="18">
                  <c:v>3101.9455749539602</c:v>
                </c:pt>
                <c:pt idx="19">
                  <c:v>3134.5658315816131</c:v>
                </c:pt>
                <c:pt idx="20">
                  <c:v>3169.3954025160542</c:v>
                </c:pt>
                <c:pt idx="21">
                  <c:v>3206.1248363433424</c:v>
                </c:pt>
                <c:pt idx="22">
                  <c:v>3244.1030531084793</c:v>
                </c:pt>
                <c:pt idx="23">
                  <c:v>3283.4754626508993</c:v>
                </c:pt>
                <c:pt idx="24">
                  <c:v>3325.5741411266495</c:v>
                </c:pt>
                <c:pt idx="25">
                  <c:v>3369.4932453378292</c:v>
                </c:pt>
                <c:pt idx="26">
                  <c:v>3416.1181602189586</c:v>
                </c:pt>
                <c:pt idx="27">
                  <c:v>3461.1162614131058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2E-4C9E-981F-4FA565E6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95424"/>
        <c:axId val="199096960"/>
      </c:scatterChart>
      <c:valAx>
        <c:axId val="199095424"/>
        <c:scaling>
          <c:orientation val="minMax"/>
          <c:max val="2050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99096960"/>
        <c:crosses val="autoZero"/>
        <c:crossBetween val="midCat"/>
        <c:majorUnit val="2"/>
      </c:valAx>
      <c:valAx>
        <c:axId val="199096960"/>
        <c:scaling>
          <c:orientation val="minMax"/>
          <c:max val="3500"/>
          <c:min val="2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9095424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Peak (Total)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Winter!$B$3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Winter!$B$4:$B$14</c:f>
              <c:numCache>
                <c:formatCode>#,##0</c:formatCode>
                <c:ptCount val="10"/>
                <c:pt idx="0">
                  <c:v>3224</c:v>
                </c:pt>
                <c:pt idx="1">
                  <c:v>3062</c:v>
                </c:pt>
                <c:pt idx="2">
                  <c:v>2665</c:v>
                </c:pt>
                <c:pt idx="3">
                  <c:v>2559</c:v>
                </c:pt>
                <c:pt idx="4">
                  <c:v>2823</c:v>
                </c:pt>
                <c:pt idx="5">
                  <c:v>2863</c:v>
                </c:pt>
                <c:pt idx="6">
                  <c:v>2674</c:v>
                </c:pt>
                <c:pt idx="7">
                  <c:v>2480</c:v>
                </c:pt>
                <c:pt idx="8">
                  <c:v>3080</c:v>
                </c:pt>
                <c:pt idx="9">
                  <c:v>2475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82-4028-9793-6D2F3DF3EBD1}"/>
            </c:ext>
          </c:extLst>
        </c:ser>
        <c:ser>
          <c:idx val="3"/>
          <c:order val="1"/>
          <c:tx>
            <c:strRef>
              <c:f>Winter!$C$3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Winter!$A$4:$A$14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Winter!$C$5:$C$14</c:f>
              <c:numCache>
                <c:formatCode>#,##0</c:formatCode>
                <c:ptCount val="10"/>
                <c:pt idx="0">
                  <c:v>2995.2761618790801</c:v>
                </c:pt>
                <c:pt idx="1">
                  <c:v>2991.3829626298616</c:v>
                </c:pt>
                <c:pt idx="2">
                  <c:v>2907.3904193340195</c:v>
                </c:pt>
                <c:pt idx="3">
                  <c:v>2914.7021780717914</c:v>
                </c:pt>
                <c:pt idx="4">
                  <c:v>2913.5446680821988</c:v>
                </c:pt>
                <c:pt idx="5">
                  <c:v>2955.9014935690575</c:v>
                </c:pt>
                <c:pt idx="6">
                  <c:v>2958.0918904405889</c:v>
                </c:pt>
                <c:pt idx="7">
                  <c:v>2908.0385917941207</c:v>
                </c:pt>
                <c:pt idx="8">
                  <c:v>2941.2370659344178</c:v>
                </c:pt>
                <c:pt idx="9">
                  <c:v>2922.3293153484688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82-4028-9793-6D2F3DF3EBD1}"/>
            </c:ext>
          </c:extLst>
        </c:ser>
        <c:ser>
          <c:idx val="1"/>
          <c:order val="2"/>
          <c:tx>
            <c:strRef>
              <c:f>Winter!$D$3</c:f>
              <c:strCache>
                <c:ptCount val="1"/>
                <c:pt idx="0">
                  <c:v>FY20</c:v>
                </c:pt>
              </c:strCache>
            </c:strRef>
          </c:tx>
          <c:marker>
            <c:symbol val="circle"/>
            <c:size val="5"/>
          </c:marker>
          <c:xVal>
            <c:numRef>
              <c:f>Winter!$A$15:$A$43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Winter!$D$15:$D$43</c:f>
              <c:numCache>
                <c:formatCode>#,##0</c:formatCode>
                <c:ptCount val="29"/>
                <c:pt idx="0">
                  <c:v>2947.410661757348</c:v>
                </c:pt>
                <c:pt idx="1">
                  <c:v>2960.2519968571924</c:v>
                </c:pt>
                <c:pt idx="2">
                  <c:v>2971.6373704242133</c:v>
                </c:pt>
                <c:pt idx="3">
                  <c:v>2988.2166973250291</c:v>
                </c:pt>
                <c:pt idx="4">
                  <c:v>3006.9934022180701</c:v>
                </c:pt>
                <c:pt idx="5">
                  <c:v>3025.4519782847178</c:v>
                </c:pt>
                <c:pt idx="6">
                  <c:v>3045.9045952531064</c:v>
                </c:pt>
                <c:pt idx="7">
                  <c:v>3066.8819301447929</c:v>
                </c:pt>
                <c:pt idx="8">
                  <c:v>3087.2809735960623</c:v>
                </c:pt>
                <c:pt idx="9">
                  <c:v>3106.3204903834385</c:v>
                </c:pt>
                <c:pt idx="10">
                  <c:v>3125.9695928450374</c:v>
                </c:pt>
                <c:pt idx="11">
                  <c:v>3141.13722540152</c:v>
                </c:pt>
                <c:pt idx="12">
                  <c:v>3156.2252794929968</c:v>
                </c:pt>
                <c:pt idx="13">
                  <c:v>3172.0501666825708</c:v>
                </c:pt>
                <c:pt idx="14">
                  <c:v>3189.522174528086</c:v>
                </c:pt>
                <c:pt idx="15">
                  <c:v>3207.2294094931272</c:v>
                </c:pt>
                <c:pt idx="16">
                  <c:v>3225.4340199137464</c:v>
                </c:pt>
                <c:pt idx="17">
                  <c:v>3246.4205833397236</c:v>
                </c:pt>
                <c:pt idx="18">
                  <c:v>3269.3028489589292</c:v>
                </c:pt>
                <c:pt idx="19">
                  <c:v>3292.6531283460768</c:v>
                </c:pt>
                <c:pt idx="20">
                  <c:v>3315.5544018104947</c:v>
                </c:pt>
                <c:pt idx="21">
                  <c:v>3338.3082181734931</c:v>
                </c:pt>
                <c:pt idx="22">
                  <c:v>3362.8162321246905</c:v>
                </c:pt>
                <c:pt idx="23">
                  <c:v>3386.8528949353026</c:v>
                </c:pt>
                <c:pt idx="24">
                  <c:v>3371.9317366858518</c:v>
                </c:pt>
                <c:pt idx="25">
                  <c:v>3405.5636479707573</c:v>
                </c:pt>
                <c:pt idx="26">
                  <c:v>3416.5056855460107</c:v>
                </c:pt>
                <c:pt idx="27">
                  <c:v>3441.5098402907902</c:v>
                </c:pt>
                <c:pt idx="28">
                  <c:v>3481.3343374373467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82-4028-9793-6D2F3DF3EBD1}"/>
            </c:ext>
          </c:extLst>
        </c:ser>
        <c:ser>
          <c:idx val="2"/>
          <c:order val="3"/>
          <c:tx>
            <c:strRef>
              <c:f>Winter!$E$3</c:f>
              <c:strCache>
                <c:ptCount val="1"/>
                <c:pt idx="0">
                  <c:v>FY19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Winter!$A$15:$A$43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Winter!$E$15:$E$43</c:f>
              <c:numCache>
                <c:formatCode>#,##0</c:formatCode>
                <c:ptCount val="29"/>
                <c:pt idx="0">
                  <c:v>2847.0110421886102</c:v>
                </c:pt>
                <c:pt idx="1">
                  <c:v>2867.0429067588384</c:v>
                </c:pt>
                <c:pt idx="2">
                  <c:v>2886.4446367787091</c:v>
                </c:pt>
                <c:pt idx="3">
                  <c:v>2907.9846063166951</c:v>
                </c:pt>
                <c:pt idx="4">
                  <c:v>2926.5501623744308</c:v>
                </c:pt>
                <c:pt idx="5">
                  <c:v>2943.7475942599699</c:v>
                </c:pt>
                <c:pt idx="6">
                  <c:v>2962.5312318664128</c:v>
                </c:pt>
                <c:pt idx="7">
                  <c:v>2983.0544372610502</c:v>
                </c:pt>
                <c:pt idx="8">
                  <c:v>3006.4803577659231</c:v>
                </c:pt>
                <c:pt idx="9">
                  <c:v>3028.7966955282891</c:v>
                </c:pt>
                <c:pt idx="10">
                  <c:v>3050.122249274878</c:v>
                </c:pt>
                <c:pt idx="11">
                  <c:v>3071.4376496694463</c:v>
                </c:pt>
                <c:pt idx="12">
                  <c:v>3094.2794709102163</c:v>
                </c:pt>
                <c:pt idx="13">
                  <c:v>3117.9452965194937</c:v>
                </c:pt>
                <c:pt idx="14">
                  <c:v>3144.0485002731239</c:v>
                </c:pt>
                <c:pt idx="15">
                  <c:v>3173.0264540701096</c:v>
                </c:pt>
                <c:pt idx="16">
                  <c:v>3203.8108713597589</c:v>
                </c:pt>
                <c:pt idx="17">
                  <c:v>3236.5279489276768</c:v>
                </c:pt>
                <c:pt idx="18">
                  <c:v>3271.0871909449747</c:v>
                </c:pt>
                <c:pt idx="19">
                  <c:v>3306.9046673817238</c:v>
                </c:pt>
                <c:pt idx="20">
                  <c:v>3344.9314581252606</c:v>
                </c:pt>
                <c:pt idx="21">
                  <c:v>3384.858111761645</c:v>
                </c:pt>
                <c:pt idx="22">
                  <c:v>3426.0335483358776</c:v>
                </c:pt>
                <c:pt idx="23">
                  <c:v>3468.6031776873933</c:v>
                </c:pt>
                <c:pt idx="24">
                  <c:v>3513.8990759722396</c:v>
                </c:pt>
                <c:pt idx="25">
                  <c:v>3561.0153999925151</c:v>
                </c:pt>
                <c:pt idx="26">
                  <c:v>3610.8375346827406</c:v>
                </c:pt>
                <c:pt idx="27">
                  <c:v>3653.6953024787299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82-4028-9793-6D2F3DF3E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80960"/>
        <c:axId val="217082496"/>
      </c:scatterChart>
      <c:valAx>
        <c:axId val="217080960"/>
        <c:scaling>
          <c:orientation val="minMax"/>
          <c:max val="2037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17082496"/>
        <c:crosses val="autoZero"/>
        <c:crossBetween val="midCat"/>
        <c:majorUnit val="2"/>
      </c:valAx>
      <c:valAx>
        <c:axId val="217082496"/>
        <c:scaling>
          <c:orientation val="minMax"/>
          <c:max val="3500"/>
          <c:min val="23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708096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Peak (Total)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Summer!$B$3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Summer!$B$4:$B$13</c:f>
              <c:numCache>
                <c:formatCode>#,##0</c:formatCode>
                <c:ptCount val="9"/>
                <c:pt idx="0">
                  <c:v>2817.27</c:v>
                </c:pt>
                <c:pt idx="1">
                  <c:v>2756</c:v>
                </c:pt>
                <c:pt idx="2">
                  <c:v>2616</c:v>
                </c:pt>
                <c:pt idx="3">
                  <c:v>2596</c:v>
                </c:pt>
                <c:pt idx="4">
                  <c:v>2646</c:v>
                </c:pt>
                <c:pt idx="5">
                  <c:v>2683</c:v>
                </c:pt>
                <c:pt idx="6">
                  <c:v>2763</c:v>
                </c:pt>
                <c:pt idx="7">
                  <c:v>2682</c:v>
                </c:pt>
                <c:pt idx="8">
                  <c:v>2557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9E-47FF-B7E8-66BF54F651E4}"/>
            </c:ext>
          </c:extLst>
        </c:ser>
        <c:ser>
          <c:idx val="3"/>
          <c:order val="1"/>
          <c:tx>
            <c:strRef>
              <c:f>Summer!$C$3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Summer!$C$4:$C$14</c:f>
              <c:numCache>
                <c:formatCode>#,##0</c:formatCode>
                <c:ptCount val="10"/>
                <c:pt idx="0">
                  <c:v>2754.4099087861887</c:v>
                </c:pt>
                <c:pt idx="1">
                  <c:v>2750.2231613902336</c:v>
                </c:pt>
                <c:pt idx="2">
                  <c:v>2747.4149262508636</c:v>
                </c:pt>
                <c:pt idx="3">
                  <c:v>2736.4625772049567</c:v>
                </c:pt>
                <c:pt idx="4">
                  <c:v>2741.1450677220987</c:v>
                </c:pt>
                <c:pt idx="5">
                  <c:v>2754.4958190622701</c:v>
                </c:pt>
                <c:pt idx="6">
                  <c:v>2729.5822870703373</c:v>
                </c:pt>
                <c:pt idx="7">
                  <c:v>2752.5525333727373</c:v>
                </c:pt>
                <c:pt idx="8">
                  <c:v>2673.5727786142643</c:v>
                </c:pt>
                <c:pt idx="9">
                  <c:v>2668.553235780053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9E-47FF-B7E8-66BF54F651E4}"/>
            </c:ext>
          </c:extLst>
        </c:ser>
        <c:ser>
          <c:idx val="1"/>
          <c:order val="2"/>
          <c:tx>
            <c:strRef>
              <c:f>Summer!$D$3</c:f>
              <c:strCache>
                <c:ptCount val="1"/>
                <c:pt idx="0">
                  <c:v>FY20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Summer!$D$15:$D$43</c:f>
              <c:numCache>
                <c:formatCode>#,##0</c:formatCode>
                <c:ptCount val="29"/>
                <c:pt idx="0">
                  <c:v>2699.943972483195</c:v>
                </c:pt>
                <c:pt idx="1">
                  <c:v>2709.6413020408613</c:v>
                </c:pt>
                <c:pt idx="2">
                  <c:v>2719.2541571954312</c:v>
                </c:pt>
                <c:pt idx="3">
                  <c:v>2729.250459860968</c:v>
                </c:pt>
                <c:pt idx="4">
                  <c:v>2739.4093811740909</c:v>
                </c:pt>
                <c:pt idx="5">
                  <c:v>2749.5496882071238</c:v>
                </c:pt>
                <c:pt idx="6">
                  <c:v>2760.1594345420049</c:v>
                </c:pt>
                <c:pt idx="7">
                  <c:v>2772.333227626068</c:v>
                </c:pt>
                <c:pt idx="8">
                  <c:v>2782.2730318563054</c:v>
                </c:pt>
                <c:pt idx="9">
                  <c:v>2793.3789523413498</c:v>
                </c:pt>
                <c:pt idx="10">
                  <c:v>2810.2335861693073</c:v>
                </c:pt>
                <c:pt idx="11">
                  <c:v>2820.9924019398668</c:v>
                </c:pt>
                <c:pt idx="12">
                  <c:v>2831.7962216098863</c:v>
                </c:pt>
                <c:pt idx="13">
                  <c:v>2842.7069752194448</c:v>
                </c:pt>
                <c:pt idx="14">
                  <c:v>2853.7921518683584</c:v>
                </c:pt>
                <c:pt idx="15">
                  <c:v>2864.9498741579077</c:v>
                </c:pt>
                <c:pt idx="16">
                  <c:v>2876.1981501682676</c:v>
                </c:pt>
                <c:pt idx="17">
                  <c:v>2887.7146595251088</c:v>
                </c:pt>
                <c:pt idx="18">
                  <c:v>2899.4351364332833</c:v>
                </c:pt>
                <c:pt idx="19">
                  <c:v>2911.2552484847752</c:v>
                </c:pt>
                <c:pt idx="20">
                  <c:v>2923.1066559686656</c:v>
                </c:pt>
                <c:pt idx="21">
                  <c:v>2935.0153315779512</c:v>
                </c:pt>
                <c:pt idx="22">
                  <c:v>2947.1202111706239</c:v>
                </c:pt>
                <c:pt idx="23">
                  <c:v>2957.9322345281712</c:v>
                </c:pt>
                <c:pt idx="24">
                  <c:v>2974.0792022580936</c:v>
                </c:pt>
                <c:pt idx="25">
                  <c:v>2989.640084314351</c:v>
                </c:pt>
                <c:pt idx="26">
                  <c:v>3001.3675252905787</c:v>
                </c:pt>
                <c:pt idx="27">
                  <c:v>2957.5292146275233</c:v>
                </c:pt>
                <c:pt idx="28">
                  <c:v>2965.3236021041575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9E-47FF-B7E8-66BF54F651E4}"/>
            </c:ext>
          </c:extLst>
        </c:ser>
        <c:ser>
          <c:idx val="2"/>
          <c:order val="3"/>
          <c:tx>
            <c:strRef>
              <c:f>Summer!$G$3</c:f>
              <c:strCache>
                <c:ptCount val="1"/>
                <c:pt idx="0">
                  <c:v>FY19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Summer!$A$15:$A$43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Summer!$E$15:$E$43</c:f>
              <c:numCache>
                <c:formatCode>#,##0</c:formatCode>
                <c:ptCount val="29"/>
                <c:pt idx="0">
                  <c:v>2683.8997884536516</c:v>
                </c:pt>
                <c:pt idx="1">
                  <c:v>2698.1934010382747</c:v>
                </c:pt>
                <c:pt idx="2">
                  <c:v>2713.4810179943211</c:v>
                </c:pt>
                <c:pt idx="3">
                  <c:v>2729.3675746193221</c:v>
                </c:pt>
                <c:pt idx="4">
                  <c:v>2743.5903398245764</c:v>
                </c:pt>
                <c:pt idx="5">
                  <c:v>2756.7347830452513</c:v>
                </c:pt>
                <c:pt idx="6">
                  <c:v>2767.3418684188964</c:v>
                </c:pt>
                <c:pt idx="7">
                  <c:v>2782.3407860555826</c:v>
                </c:pt>
                <c:pt idx="8">
                  <c:v>2799.3897456663835</c:v>
                </c:pt>
                <c:pt idx="9">
                  <c:v>2833.5617245951216</c:v>
                </c:pt>
                <c:pt idx="10">
                  <c:v>2850.2325679129826</c:v>
                </c:pt>
                <c:pt idx="11">
                  <c:v>2867.8477173149122</c:v>
                </c:pt>
                <c:pt idx="12">
                  <c:v>2886.3897242820626</c:v>
                </c:pt>
                <c:pt idx="13">
                  <c:v>2906.3695711465125</c:v>
                </c:pt>
                <c:pt idx="14">
                  <c:v>2928.4185705430991</c:v>
                </c:pt>
                <c:pt idx="15">
                  <c:v>2952.1269652550291</c:v>
                </c:pt>
                <c:pt idx="16">
                  <c:v>2977.1715935437505</c:v>
                </c:pt>
                <c:pt idx="17">
                  <c:v>3004.0130209266736</c:v>
                </c:pt>
                <c:pt idx="18">
                  <c:v>3032.3511885024209</c:v>
                </c:pt>
                <c:pt idx="19">
                  <c:v>3062.4466567990708</c:v>
                </c:pt>
                <c:pt idx="20">
                  <c:v>3094.5377124025285</c:v>
                </c:pt>
                <c:pt idx="21">
                  <c:v>3127.9849880665165</c:v>
                </c:pt>
                <c:pt idx="22">
                  <c:v>3162.8754714520223</c:v>
                </c:pt>
                <c:pt idx="23">
                  <c:v>3196.1708784718103</c:v>
                </c:pt>
                <c:pt idx="24">
                  <c:v>3234.8646087622706</c:v>
                </c:pt>
                <c:pt idx="25">
                  <c:v>3276.1487685178467</c:v>
                </c:pt>
                <c:pt idx="26">
                  <c:v>3319.0435731691264</c:v>
                </c:pt>
                <c:pt idx="27">
                  <c:v>3349.0572879450892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9E-47FF-B7E8-66BF54F65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119744"/>
        <c:axId val="153625344"/>
      </c:scatterChart>
      <c:valAx>
        <c:axId val="217119744"/>
        <c:scaling>
          <c:orientation val="minMax"/>
          <c:max val="2037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25344"/>
        <c:crosses val="autoZero"/>
        <c:crossBetween val="midCat"/>
        <c:majorUnit val="2"/>
      </c:valAx>
      <c:valAx>
        <c:axId val="153625344"/>
        <c:scaling>
          <c:orientation val="minMax"/>
          <c:max val="3200"/>
          <c:min val="24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7119744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 Peak (Firm)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Summer!$B$3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Summer!$B$4:$B$13</c:f>
              <c:numCache>
                <c:formatCode>#,##0</c:formatCode>
                <c:ptCount val="9"/>
                <c:pt idx="0">
                  <c:v>2817.27</c:v>
                </c:pt>
                <c:pt idx="1">
                  <c:v>2756</c:v>
                </c:pt>
                <c:pt idx="2">
                  <c:v>2616</c:v>
                </c:pt>
                <c:pt idx="3">
                  <c:v>2596</c:v>
                </c:pt>
                <c:pt idx="4">
                  <c:v>2646</c:v>
                </c:pt>
                <c:pt idx="5">
                  <c:v>2683</c:v>
                </c:pt>
                <c:pt idx="6">
                  <c:v>2763</c:v>
                </c:pt>
                <c:pt idx="7">
                  <c:v>2682</c:v>
                </c:pt>
                <c:pt idx="8">
                  <c:v>2557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FA-48A6-8856-E30CE89AAA7C}"/>
            </c:ext>
          </c:extLst>
        </c:ser>
        <c:ser>
          <c:idx val="3"/>
          <c:order val="1"/>
          <c:tx>
            <c:strRef>
              <c:f>Summer!$C$3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circ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Summer!$A$4:$A$14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Summer!$C$4:$C$14</c:f>
              <c:numCache>
                <c:formatCode>#,##0</c:formatCode>
                <c:ptCount val="10"/>
                <c:pt idx="0">
                  <c:v>2754.4099087861887</c:v>
                </c:pt>
                <c:pt idx="1">
                  <c:v>2750.2231613902336</c:v>
                </c:pt>
                <c:pt idx="2">
                  <c:v>2747.4149262508636</c:v>
                </c:pt>
                <c:pt idx="3">
                  <c:v>2736.4625772049567</c:v>
                </c:pt>
                <c:pt idx="4">
                  <c:v>2741.1450677220987</c:v>
                </c:pt>
                <c:pt idx="5">
                  <c:v>2754.4958190622701</c:v>
                </c:pt>
                <c:pt idx="6">
                  <c:v>2729.5822870703373</c:v>
                </c:pt>
                <c:pt idx="7">
                  <c:v>2752.5525333727373</c:v>
                </c:pt>
                <c:pt idx="8">
                  <c:v>2673.5727786142643</c:v>
                </c:pt>
                <c:pt idx="9">
                  <c:v>2668.553235780053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8FA-48A6-8856-E30CE89AAA7C}"/>
            </c:ext>
          </c:extLst>
        </c:ser>
        <c:ser>
          <c:idx val="1"/>
          <c:order val="2"/>
          <c:tx>
            <c:strRef>
              <c:f>Summer!$F$3</c:f>
              <c:strCache>
                <c:ptCount val="1"/>
                <c:pt idx="0">
                  <c:v>FY20</c:v>
                </c:pt>
              </c:strCache>
            </c:strRef>
          </c:tx>
          <c:marker>
            <c:symbol val="circle"/>
            <c:size val="5"/>
          </c:marker>
          <c:xVal>
            <c:numRef>
              <c:f>Summer!$A$15:$A$43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Summer!$F$15:$F$43</c:f>
              <c:numCache>
                <c:formatCode>#,##0</c:formatCode>
                <c:ptCount val="29"/>
                <c:pt idx="0">
                  <c:v>2517.9297411461557</c:v>
                </c:pt>
                <c:pt idx="1">
                  <c:v>2520.1361509752414</c:v>
                </c:pt>
                <c:pt idx="2">
                  <c:v>2524.0926997695387</c:v>
                </c:pt>
                <c:pt idx="3">
                  <c:v>2525.793391488935</c:v>
                </c:pt>
                <c:pt idx="4">
                  <c:v>2533.9505278928659</c:v>
                </c:pt>
                <c:pt idx="5">
                  <c:v>2540.2386731927536</c:v>
                </c:pt>
                <c:pt idx="6">
                  <c:v>2545.1122540683896</c:v>
                </c:pt>
                <c:pt idx="7">
                  <c:v>2543.8084264415984</c:v>
                </c:pt>
                <c:pt idx="8">
                  <c:v>2551.9194786073531</c:v>
                </c:pt>
                <c:pt idx="9">
                  <c:v>2550.7071123097812</c:v>
                </c:pt>
                <c:pt idx="10">
                  <c:v>2571.8973699208937</c:v>
                </c:pt>
                <c:pt idx="11">
                  <c:v>2581.3639498442071</c:v>
                </c:pt>
                <c:pt idx="12">
                  <c:v>2575.3343403398717</c:v>
                </c:pt>
                <c:pt idx="13">
                  <c:v>2582.893058016838</c:v>
                </c:pt>
                <c:pt idx="14">
                  <c:v>2581.2195179515124</c:v>
                </c:pt>
                <c:pt idx="15">
                  <c:v>2588.2131350255668</c:v>
                </c:pt>
                <c:pt idx="16">
                  <c:v>2615.4472644174261</c:v>
                </c:pt>
                <c:pt idx="17">
                  <c:v>2613.1301137119844</c:v>
                </c:pt>
                <c:pt idx="18">
                  <c:v>2606.1744965180419</c:v>
                </c:pt>
                <c:pt idx="19">
                  <c:v>2615.8389953132719</c:v>
                </c:pt>
                <c:pt idx="20">
                  <c:v>2615.1293986818678</c:v>
                </c:pt>
                <c:pt idx="21">
                  <c:v>2635.076511165521</c:v>
                </c:pt>
                <c:pt idx="22">
                  <c:v>2649.8546938046879</c:v>
                </c:pt>
                <c:pt idx="23">
                  <c:v>2645.4964268653689</c:v>
                </c:pt>
                <c:pt idx="24">
                  <c:v>2649.0071831110995</c:v>
                </c:pt>
                <c:pt idx="25">
                  <c:v>2646.7886324165293</c:v>
                </c:pt>
                <c:pt idx="26">
                  <c:v>2655.9086699996715</c:v>
                </c:pt>
                <c:pt idx="27">
                  <c:v>2624.6324871773868</c:v>
                </c:pt>
                <c:pt idx="28">
                  <c:v>2631.6672355885848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FA-48A6-8856-E30CE89AAA7C}"/>
            </c:ext>
          </c:extLst>
        </c:ser>
        <c:ser>
          <c:idx val="2"/>
          <c:order val="3"/>
          <c:tx>
            <c:strRef>
              <c:f>Summer!$G$3</c:f>
              <c:strCache>
                <c:ptCount val="1"/>
                <c:pt idx="0">
                  <c:v>FY19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Summer!$A$15:$A$43</c:f>
              <c:numCache>
                <c:formatCode>General</c:formatCode>
                <c:ptCount val="29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</c:numCache>
            </c:numRef>
          </c:xVal>
          <c:yVal>
            <c:numRef>
              <c:f>Summer!$G$15:$G$43</c:f>
              <c:numCache>
                <c:formatCode>#,##0</c:formatCode>
                <c:ptCount val="29"/>
                <c:pt idx="0">
                  <c:v>2566.5882505838872</c:v>
                </c:pt>
                <c:pt idx="1">
                  <c:v>2576.7780172119224</c:v>
                </c:pt>
                <c:pt idx="2">
                  <c:v>2587.9617882113807</c:v>
                </c:pt>
                <c:pt idx="3">
                  <c:v>2599.7444988797934</c:v>
                </c:pt>
                <c:pt idx="4">
                  <c:v>2609.8634181284597</c:v>
                </c:pt>
                <c:pt idx="5">
                  <c:v>2618.9040153925466</c:v>
                </c:pt>
                <c:pt idx="6">
                  <c:v>2626.7635406500458</c:v>
                </c:pt>
                <c:pt idx="7">
                  <c:v>2637.455209444604</c:v>
                </c:pt>
                <c:pt idx="8">
                  <c:v>2649.2474401439144</c:v>
                </c:pt>
                <c:pt idx="9">
                  <c:v>2679.3155731160641</c:v>
                </c:pt>
                <c:pt idx="10">
                  <c:v>2691.8825704773371</c:v>
                </c:pt>
                <c:pt idx="11">
                  <c:v>2705.3938739226787</c:v>
                </c:pt>
                <c:pt idx="12">
                  <c:v>2719.8320349332407</c:v>
                </c:pt>
                <c:pt idx="13">
                  <c:v>2735.7080358411026</c:v>
                </c:pt>
                <c:pt idx="14">
                  <c:v>2753.6531892811013</c:v>
                </c:pt>
                <c:pt idx="15">
                  <c:v>2773.2577380364432</c:v>
                </c:pt>
                <c:pt idx="16">
                  <c:v>2794.1985203685763</c:v>
                </c:pt>
                <c:pt idx="17">
                  <c:v>2816.9361017949113</c:v>
                </c:pt>
                <c:pt idx="18">
                  <c:v>2841.1704234140707</c:v>
                </c:pt>
                <c:pt idx="19">
                  <c:v>2867.1620457541321</c:v>
                </c:pt>
                <c:pt idx="20">
                  <c:v>2895.1492554010019</c:v>
                </c:pt>
                <c:pt idx="21">
                  <c:v>2924.4926851084019</c:v>
                </c:pt>
                <c:pt idx="22">
                  <c:v>2955.2793225373193</c:v>
                </c:pt>
                <c:pt idx="23">
                  <c:v>2988.2913311959719</c:v>
                </c:pt>
                <c:pt idx="24">
                  <c:v>3022.6360838859764</c:v>
                </c:pt>
                <c:pt idx="25">
                  <c:v>3059.5263037075806</c:v>
                </c:pt>
                <c:pt idx="26">
                  <c:v>3098.5886113508773</c:v>
                </c:pt>
                <c:pt idx="27">
                  <c:v>3143.8908030712269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FA-48A6-8856-E30CE89AA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48128"/>
        <c:axId val="153654016"/>
      </c:scatterChart>
      <c:valAx>
        <c:axId val="153648128"/>
        <c:scaling>
          <c:orientation val="minMax"/>
          <c:max val="2037"/>
          <c:min val="2007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53654016"/>
        <c:crosses val="autoZero"/>
        <c:crossBetween val="midCat"/>
        <c:majorUnit val="2"/>
      </c:valAx>
      <c:valAx>
        <c:axId val="153654016"/>
        <c:scaling>
          <c:orientation val="minMax"/>
          <c:max val="3200"/>
          <c:min val="24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3648128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431348</xdr:colOff>
      <xdr:row>1</xdr:row>
      <xdr:rowOff>23812</xdr:rowOff>
    </xdr:from>
    <xdr:to>
      <xdr:col>29</xdr:col>
      <xdr:colOff>133350</xdr:colOff>
      <xdr:row>22</xdr:row>
      <xdr:rowOff>31432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218642</xdr:colOff>
      <xdr:row>19</xdr:row>
      <xdr:rowOff>127776</xdr:rowOff>
    </xdr:from>
    <xdr:to>
      <xdr:col>15</xdr:col>
      <xdr:colOff>597477</xdr:colOff>
      <xdr:row>35</xdr:row>
      <xdr:rowOff>131244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218641</xdr:colOff>
      <xdr:row>2</xdr:row>
      <xdr:rowOff>8238</xdr:rowOff>
    </xdr:from>
    <xdr:to>
      <xdr:col>16</xdr:col>
      <xdr:colOff>2112</xdr:colOff>
      <xdr:row>18</xdr:row>
      <xdr:rowOff>123763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149370</xdr:colOff>
      <xdr:row>1</xdr:row>
      <xdr:rowOff>190498</xdr:rowOff>
    </xdr:from>
    <xdr:to>
      <xdr:col>15</xdr:col>
      <xdr:colOff>597479</xdr:colOff>
      <xdr:row>19</xdr:row>
      <xdr:rowOff>60613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155864</xdr:colOff>
      <xdr:row>19</xdr:row>
      <xdr:rowOff>181841</xdr:rowOff>
    </xdr:from>
    <xdr:to>
      <xdr:col>15</xdr:col>
      <xdr:colOff>597476</xdr:colOff>
      <xdr:row>35</xdr:row>
      <xdr:rowOff>51955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topLeftCell="A15" zoomScale="90" zoomScaleNormal="90" zoomScalePageLayoutView="90" workbookViewId="0">
      <selection sqref="A1:Q1"/>
    </sheetView>
  </sheetViews>
  <sheetFormatPr defaultColWidth="15" defaultRowHeight="14.3"/>
  <cols>
    <col min="1" max="1" width="15" style="3"/>
    <col min="2" max="4" width="15.125" bestFit="1" customWidth="1"/>
    <col min="6" max="6" width="15.125" bestFit="1" customWidth="1"/>
    <col min="7" max="7" width="15.125" style="160" bestFit="1" customWidth="1"/>
    <col min="8" max="9" width="15.125" bestFit="1" customWidth="1"/>
    <col min="10" max="10" width="15" style="160" bestFit="1" customWidth="1"/>
    <col min="11" max="11" width="15.25" bestFit="1" customWidth="1"/>
    <col min="13" max="13" width="15.625" bestFit="1" customWidth="1"/>
    <col min="18" max="19" width="12.875" customWidth="1"/>
    <col min="20" max="20" width="10.125" customWidth="1"/>
    <col min="21" max="21" width="6.375" bestFit="1" customWidth="1"/>
    <col min="22" max="30" width="15" customWidth="1"/>
  </cols>
  <sheetData>
    <row r="1" spans="1:30" ht="21.75" thickBot="1">
      <c r="A1" s="427" t="s">
        <v>95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9"/>
    </row>
    <row r="2" spans="1:30" ht="14.95" customHeight="1" thickBot="1">
      <c r="A2" s="438" t="s">
        <v>0</v>
      </c>
      <c r="B2" s="440" t="s">
        <v>1</v>
      </c>
      <c r="C2" s="441"/>
      <c r="D2" s="441"/>
      <c r="E2" s="442"/>
      <c r="F2" s="441"/>
      <c r="G2" s="441"/>
      <c r="H2" s="441"/>
      <c r="I2" s="441"/>
      <c r="J2" s="441"/>
      <c r="K2" s="441"/>
      <c r="L2" s="443"/>
      <c r="M2" s="438" t="s">
        <v>2</v>
      </c>
      <c r="N2" s="438" t="s">
        <v>3</v>
      </c>
      <c r="O2" s="445" t="s">
        <v>4</v>
      </c>
      <c r="P2" s="446"/>
      <c r="Q2" s="438" t="s">
        <v>5</v>
      </c>
      <c r="R2" s="168"/>
      <c r="S2" s="166"/>
    </row>
    <row r="3" spans="1:30" ht="30.75" customHeight="1" thickBot="1">
      <c r="A3" s="439"/>
      <c r="B3" s="142" t="s">
        <v>88</v>
      </c>
      <c r="C3" s="141" t="s">
        <v>89</v>
      </c>
      <c r="D3" s="143" t="s">
        <v>90</v>
      </c>
      <c r="E3" s="141" t="s">
        <v>6</v>
      </c>
      <c r="F3" s="144" t="s">
        <v>7</v>
      </c>
      <c r="G3" s="145" t="s">
        <v>8</v>
      </c>
      <c r="H3" s="141" t="s">
        <v>9</v>
      </c>
      <c r="I3" s="141" t="s">
        <v>10</v>
      </c>
      <c r="J3" s="141" t="s">
        <v>11</v>
      </c>
      <c r="K3" s="141" t="s">
        <v>83</v>
      </c>
      <c r="L3" s="151" t="s">
        <v>76</v>
      </c>
      <c r="M3" s="444"/>
      <c r="N3" s="444"/>
      <c r="O3" s="174" t="s">
        <v>96</v>
      </c>
      <c r="P3" s="153" t="s">
        <v>76</v>
      </c>
      <c r="Q3" s="439"/>
      <c r="R3" s="168"/>
      <c r="S3" s="166"/>
    </row>
    <row r="4" spans="1:30">
      <c r="A4" s="65">
        <v>2010</v>
      </c>
      <c r="B4" s="123">
        <v>5328603.1097722109</v>
      </c>
      <c r="C4" s="124">
        <v>3936992.7215380557</v>
      </c>
      <c r="D4" s="139">
        <v>2784342.9947332805</v>
      </c>
      <c r="E4" s="1">
        <v>398003.85106314131</v>
      </c>
      <c r="F4" s="233" t="s">
        <v>112</v>
      </c>
      <c r="G4" s="147">
        <v>0</v>
      </c>
      <c r="H4" s="147">
        <v>121412.53</v>
      </c>
      <c r="I4" s="147">
        <v>391559</v>
      </c>
      <c r="J4" s="147">
        <v>0</v>
      </c>
      <c r="K4" s="1">
        <v>12960914.207106687</v>
      </c>
      <c r="L4" s="430"/>
      <c r="M4" s="172">
        <v>13571633</v>
      </c>
      <c r="N4" s="228">
        <v>13709088.145940054</v>
      </c>
      <c r="O4" s="150">
        <v>13118457.612780664</v>
      </c>
      <c r="P4" s="154"/>
      <c r="Q4" s="262">
        <v>14110557</v>
      </c>
      <c r="R4" s="167"/>
      <c r="S4" s="167"/>
      <c r="T4" s="122"/>
      <c r="U4" s="52"/>
      <c r="V4" s="52"/>
      <c r="W4" s="52"/>
    </row>
    <row r="5" spans="1:30">
      <c r="A5" s="65">
        <v>2011</v>
      </c>
      <c r="B5" s="123">
        <v>5193916.2700537462</v>
      </c>
      <c r="C5" s="124">
        <v>3911558.7126231086</v>
      </c>
      <c r="D5" s="139">
        <v>2892233.2507630358</v>
      </c>
      <c r="E5" s="32">
        <v>377653.08743964077</v>
      </c>
      <c r="F5" s="165">
        <v>52.027986438202021</v>
      </c>
      <c r="G5" s="159">
        <v>0</v>
      </c>
      <c r="H5" s="147">
        <v>122402.12400000001</v>
      </c>
      <c r="I5" s="147">
        <v>99593</v>
      </c>
      <c r="J5" s="159">
        <v>0</v>
      </c>
      <c r="K5" s="32">
        <v>12597408.472865971</v>
      </c>
      <c r="L5" s="430"/>
      <c r="M5" s="138">
        <v>12969709</v>
      </c>
      <c r="N5" s="229">
        <v>13353874.446499502</v>
      </c>
      <c r="O5" s="150">
        <v>13077373.076224405</v>
      </c>
      <c r="P5" s="154"/>
      <c r="Q5" s="262">
        <v>13757737.5</v>
      </c>
      <c r="R5" s="167"/>
      <c r="S5" s="167"/>
      <c r="T5" s="122"/>
      <c r="U5" s="52"/>
      <c r="V5" s="52"/>
      <c r="W5" s="52"/>
    </row>
    <row r="6" spans="1:30">
      <c r="A6" s="65">
        <v>2012</v>
      </c>
      <c r="B6" s="123">
        <v>4877917.682687331</v>
      </c>
      <c r="C6" s="124">
        <v>3897949.9317264557</v>
      </c>
      <c r="D6" s="139">
        <v>2844285.8209975231</v>
      </c>
      <c r="E6" s="32">
        <v>402060.98100887792</v>
      </c>
      <c r="F6" s="165">
        <v>329.46494219068461</v>
      </c>
      <c r="G6" s="159">
        <v>0</v>
      </c>
      <c r="H6" s="147">
        <v>122613.67800000001</v>
      </c>
      <c r="I6" s="147">
        <v>74852</v>
      </c>
      <c r="J6" s="159">
        <v>0</v>
      </c>
      <c r="K6" s="32">
        <v>12220009.559362378</v>
      </c>
      <c r="L6" s="430"/>
      <c r="M6" s="138">
        <v>12047924</v>
      </c>
      <c r="N6" s="230">
        <v>12328189.048999295</v>
      </c>
      <c r="O6" s="150">
        <v>12529081.427923884</v>
      </c>
      <c r="P6" s="154"/>
      <c r="Q6" s="262">
        <v>12712786</v>
      </c>
      <c r="R6" s="167"/>
      <c r="S6" s="167"/>
      <c r="T6" s="122"/>
      <c r="U6" s="52"/>
      <c r="V6" s="52"/>
      <c r="W6" s="52"/>
    </row>
    <row r="7" spans="1:30">
      <c r="A7" s="65">
        <v>2013</v>
      </c>
      <c r="B7" s="123">
        <v>4963813.2123158593</v>
      </c>
      <c r="C7" s="124">
        <v>3831402.7276097555</v>
      </c>
      <c r="D7" s="139">
        <v>2841422.7639867282</v>
      </c>
      <c r="E7" s="32">
        <v>332225.86292348115</v>
      </c>
      <c r="F7" s="165">
        <v>890.71304267740607</v>
      </c>
      <c r="G7" s="159">
        <v>0</v>
      </c>
      <c r="H7" s="147">
        <v>123177.295</v>
      </c>
      <c r="I7" s="147">
        <v>42286</v>
      </c>
      <c r="J7" s="159">
        <v>0</v>
      </c>
      <c r="K7" s="32">
        <v>12135218.574878503</v>
      </c>
      <c r="L7" s="430"/>
      <c r="M7" s="138">
        <v>11971899</v>
      </c>
      <c r="N7" s="230">
        <v>12325551.389959499</v>
      </c>
      <c r="O7" s="150">
        <v>12546763.366640648</v>
      </c>
      <c r="P7" s="154"/>
      <c r="Q7" s="262">
        <v>12723490</v>
      </c>
      <c r="R7" s="167"/>
      <c r="S7" s="167"/>
      <c r="T7" s="122"/>
      <c r="U7" s="52"/>
      <c r="V7" s="52"/>
      <c r="W7" s="52"/>
    </row>
    <row r="8" spans="1:30">
      <c r="A8" s="65">
        <v>2014</v>
      </c>
      <c r="B8" s="123">
        <v>5070701.0510261832</v>
      </c>
      <c r="C8" s="124">
        <v>3867921.9477099888</v>
      </c>
      <c r="D8" s="139">
        <v>2777548.3724565217</v>
      </c>
      <c r="E8" s="32">
        <v>330438.498392621</v>
      </c>
      <c r="F8" s="165">
        <v>1607.4213751559362</v>
      </c>
      <c r="G8" s="159">
        <v>0</v>
      </c>
      <c r="H8" s="147">
        <v>111324.73300000001</v>
      </c>
      <c r="I8" s="147">
        <v>136342</v>
      </c>
      <c r="J8" s="159">
        <v>0</v>
      </c>
      <c r="K8" s="32">
        <v>12295884.023960471</v>
      </c>
      <c r="L8" s="430"/>
      <c r="M8" s="138">
        <v>12308331</v>
      </c>
      <c r="N8" s="230">
        <v>12574536.928417601</v>
      </c>
      <c r="O8" s="150">
        <v>12592777.361893507</v>
      </c>
      <c r="P8" s="154"/>
      <c r="Q8" s="262">
        <v>13094930</v>
      </c>
      <c r="R8" s="167"/>
      <c r="S8" s="167"/>
      <c r="T8" s="122"/>
      <c r="U8" s="52"/>
      <c r="V8" s="52"/>
      <c r="W8" s="52"/>
    </row>
    <row r="9" spans="1:30">
      <c r="A9" s="65">
        <v>2015</v>
      </c>
      <c r="B9" s="123">
        <v>5183950.4892942244</v>
      </c>
      <c r="C9" s="124">
        <v>3949153.0959620513</v>
      </c>
      <c r="D9" s="139">
        <v>2791590.3876064974</v>
      </c>
      <c r="E9" s="32">
        <v>330390.39910538041</v>
      </c>
      <c r="F9" s="165">
        <v>2339.3425691661046</v>
      </c>
      <c r="G9" s="159">
        <v>0</v>
      </c>
      <c r="H9" s="147">
        <v>89377.543000000005</v>
      </c>
      <c r="I9" s="147">
        <v>83367</v>
      </c>
      <c r="J9" s="159">
        <v>0</v>
      </c>
      <c r="K9" s="32">
        <v>12430168.25753732</v>
      </c>
      <c r="L9" s="430"/>
      <c r="M9" s="138">
        <v>12517575</v>
      </c>
      <c r="N9" s="230">
        <v>12865915.857996102</v>
      </c>
      <c r="O9" s="150">
        <v>12783136.710823184</v>
      </c>
      <c r="P9" s="154"/>
      <c r="Q9" s="262">
        <v>13332773</v>
      </c>
      <c r="R9" s="122"/>
      <c r="S9" s="52"/>
      <c r="T9" s="52"/>
      <c r="U9" s="52"/>
    </row>
    <row r="10" spans="1:30">
      <c r="A10" s="65">
        <v>2016</v>
      </c>
      <c r="B10" s="123">
        <v>5216483.2233824721</v>
      </c>
      <c r="C10" s="124">
        <v>4022311.7025206322</v>
      </c>
      <c r="D10" s="139">
        <v>2720091.4930849541</v>
      </c>
      <c r="E10" s="32">
        <v>318308.12326122902</v>
      </c>
      <c r="F10" s="165">
        <v>3198.7996416522619</v>
      </c>
      <c r="G10" s="159">
        <v>0</v>
      </c>
      <c r="H10" s="147">
        <v>80108</v>
      </c>
      <c r="I10" s="147">
        <v>169037</v>
      </c>
      <c r="J10" s="159">
        <v>0</v>
      </c>
      <c r="K10" s="32">
        <v>12529538.341890939</v>
      </c>
      <c r="L10" s="430"/>
      <c r="M10" s="138">
        <v>12730290</v>
      </c>
      <c r="N10" s="230">
        <v>13052661.125895198</v>
      </c>
      <c r="O10" s="150">
        <v>12871447.909958256</v>
      </c>
      <c r="P10" s="154"/>
      <c r="Q10" s="262">
        <v>13566949</v>
      </c>
      <c r="R10" s="122"/>
      <c r="S10" s="38"/>
      <c r="T10" s="38"/>
      <c r="U10" s="38"/>
      <c r="V10" s="38"/>
      <c r="W10" s="38"/>
      <c r="X10" s="38"/>
      <c r="Y10" s="38"/>
      <c r="Z10" s="38"/>
      <c r="AA10" s="38"/>
    </row>
    <row r="11" spans="1:30" s="38" customFormat="1">
      <c r="A11" s="65">
        <v>2017</v>
      </c>
      <c r="B11" s="123">
        <v>5112051.2328811632</v>
      </c>
      <c r="C11" s="124">
        <v>4018415.3381057642</v>
      </c>
      <c r="D11" s="139">
        <v>2720010.8076224555</v>
      </c>
      <c r="E11" s="32">
        <v>152515.63974695341</v>
      </c>
      <c r="F11" s="165">
        <v>4221.7034900389735</v>
      </c>
      <c r="G11" s="159">
        <v>0</v>
      </c>
      <c r="H11" s="147">
        <v>65721</v>
      </c>
      <c r="I11" s="147">
        <v>140429.9</v>
      </c>
      <c r="J11" s="159">
        <v>0</v>
      </c>
      <c r="K11" s="32">
        <v>12213365.621846374</v>
      </c>
      <c r="L11" s="430"/>
      <c r="M11" s="138">
        <v>12190561.9</v>
      </c>
      <c r="N11" s="230">
        <v>12482033.742009113</v>
      </c>
      <c r="O11" s="156">
        <v>12553304.696582435</v>
      </c>
      <c r="P11" s="154"/>
      <c r="Q11" s="262">
        <v>13052935.50453674</v>
      </c>
      <c r="R11" s="122"/>
      <c r="AB11" s="37"/>
    </row>
    <row r="12" spans="1:30" s="38" customFormat="1">
      <c r="A12" s="65">
        <v>2018</v>
      </c>
      <c r="B12" s="123">
        <v>5237922.1747367289</v>
      </c>
      <c r="C12" s="124">
        <v>3975702.7185473577</v>
      </c>
      <c r="D12" s="139">
        <v>2762474.3185854093</v>
      </c>
      <c r="E12" s="136">
        <v>28498</v>
      </c>
      <c r="F12" s="165">
        <v>4977.9431725912373</v>
      </c>
      <c r="G12" s="159">
        <v>0</v>
      </c>
      <c r="H12" s="147">
        <v>59176</v>
      </c>
      <c r="I12" s="147">
        <v>35429</v>
      </c>
      <c r="J12" s="159">
        <v>0</v>
      </c>
      <c r="K12" s="136">
        <v>12104180.155042086</v>
      </c>
      <c r="L12" s="430"/>
      <c r="M12" s="138">
        <v>12399768.913000001</v>
      </c>
      <c r="N12" s="230">
        <v>12807372.586677738</v>
      </c>
      <c r="O12" s="156">
        <v>12835602.784844063</v>
      </c>
      <c r="P12" s="154"/>
      <c r="Q12" s="157">
        <v>13325854.276052253</v>
      </c>
      <c r="R12" s="122"/>
      <c r="AB12" s="51"/>
    </row>
    <row r="13" spans="1:30" s="38" customFormat="1" ht="15.8" customHeight="1" thickBot="1">
      <c r="A13" s="66">
        <v>2019</v>
      </c>
      <c r="B13" s="137">
        <v>5363336.7466161931</v>
      </c>
      <c r="C13" s="162">
        <v>3998743.7942216471</v>
      </c>
      <c r="D13" s="140">
        <v>2705395.3867729255</v>
      </c>
      <c r="E13" s="146"/>
      <c r="F13" s="148">
        <v>5183.1292474412485</v>
      </c>
      <c r="G13" s="161">
        <v>0</v>
      </c>
      <c r="H13" s="148">
        <v>57411</v>
      </c>
      <c r="I13" s="148">
        <v>99563</v>
      </c>
      <c r="J13" s="148">
        <v>0</v>
      </c>
      <c r="K13" s="28">
        <v>12229633.056858206</v>
      </c>
      <c r="L13" s="164"/>
      <c r="M13" s="152">
        <v>12465957.988</v>
      </c>
      <c r="N13" s="231">
        <v>12861700.506341582</v>
      </c>
      <c r="O13" s="155">
        <v>12856754.790141404</v>
      </c>
      <c r="P13" s="234"/>
      <c r="Q13" s="158">
        <v>13280689.783057133</v>
      </c>
      <c r="R13" s="122"/>
      <c r="AC13" s="34"/>
    </row>
    <row r="14" spans="1:30" s="38" customFormat="1" ht="14.95" customHeight="1">
      <c r="A14" s="244">
        <v>2020</v>
      </c>
      <c r="B14" s="247">
        <v>5569926.8716898421</v>
      </c>
      <c r="C14" s="207">
        <v>4024544.0623315037</v>
      </c>
      <c r="D14" s="207">
        <v>2774297.4748068899</v>
      </c>
      <c r="E14" s="433"/>
      <c r="F14" s="207">
        <v>7323.3782716690203</v>
      </c>
      <c r="G14" s="248">
        <v>25608.254775390713</v>
      </c>
      <c r="H14" s="249">
        <v>52104.161796037697</v>
      </c>
      <c r="I14" s="249">
        <v>35807.162190963973</v>
      </c>
      <c r="J14" s="250">
        <v>-39416.341985385487</v>
      </c>
      <c r="K14" s="251">
        <v>12450195.023876911</v>
      </c>
      <c r="L14" s="252">
        <v>12406046.008184649</v>
      </c>
      <c r="M14" s="246"/>
      <c r="N14" s="241"/>
      <c r="O14" s="157">
        <v>12934658.132673511</v>
      </c>
      <c r="P14" s="169">
        <v>12749693.482611364</v>
      </c>
      <c r="Q14" s="352"/>
      <c r="R14" s="122"/>
      <c r="S14" s="167"/>
      <c r="T14" s="52"/>
    </row>
    <row r="15" spans="1:30" s="38" customFormat="1" ht="14.95" customHeight="1">
      <c r="A15" s="245">
        <v>2021</v>
      </c>
      <c r="B15" s="123">
        <v>5587900.8803888597</v>
      </c>
      <c r="C15" s="124">
        <v>4045198.4957047235</v>
      </c>
      <c r="D15" s="124">
        <v>2792262.4309550524</v>
      </c>
      <c r="E15" s="434"/>
      <c r="F15" s="124">
        <v>9099.0788031106458</v>
      </c>
      <c r="G15" s="232">
        <v>45587.889769627407</v>
      </c>
      <c r="H15" s="147">
        <v>51098.973773315709</v>
      </c>
      <c r="I15" s="147">
        <v>36185.316656723044</v>
      </c>
      <c r="J15" s="235">
        <v>-61622.414033709436</v>
      </c>
      <c r="K15" s="32">
        <v>12505710.652017703</v>
      </c>
      <c r="L15" s="55">
        <v>12469007.795765299</v>
      </c>
      <c r="M15" s="246"/>
      <c r="N15" s="149"/>
      <c r="O15" s="157">
        <v>12992333.98993074</v>
      </c>
      <c r="P15" s="170">
        <v>12814399.311708</v>
      </c>
      <c r="Q15" s="353"/>
      <c r="R15" s="122"/>
      <c r="S15" s="44"/>
      <c r="T15"/>
      <c r="U15"/>
      <c r="V15"/>
      <c r="W15"/>
      <c r="X15"/>
      <c r="Y15"/>
      <c r="Z15"/>
      <c r="AA15"/>
      <c r="AB15"/>
      <c r="AC15"/>
      <c r="AD15"/>
    </row>
    <row r="16" spans="1:30" s="38" customFormat="1" ht="14.95" customHeight="1">
      <c r="A16" s="245">
        <v>2022</v>
      </c>
      <c r="B16" s="123">
        <v>5603927.2532399129</v>
      </c>
      <c r="C16" s="124">
        <v>4071760.3761727377</v>
      </c>
      <c r="D16" s="124">
        <v>2797908.2599037266</v>
      </c>
      <c r="E16" s="434"/>
      <c r="F16" s="124">
        <v>10555.304030655789</v>
      </c>
      <c r="G16" s="232">
        <v>71196.144545018076</v>
      </c>
      <c r="H16" s="147">
        <v>51969.066994693399</v>
      </c>
      <c r="I16" s="147">
        <v>36567.464759263799</v>
      </c>
      <c r="J16" s="235">
        <v>-96237.801726017278</v>
      </c>
      <c r="K16" s="32">
        <v>12547646.067919992</v>
      </c>
      <c r="L16" s="55">
        <v>12541096.0622357</v>
      </c>
      <c r="M16" s="246"/>
      <c r="N16" s="149"/>
      <c r="O16" s="157">
        <v>13035901.200509155</v>
      </c>
      <c r="P16" s="170">
        <v>12888484.423159629</v>
      </c>
      <c r="Q16" s="353"/>
      <c r="R16" s="122"/>
      <c r="S16"/>
      <c r="T16"/>
      <c r="U16"/>
      <c r="V16"/>
      <c r="W16"/>
      <c r="X16"/>
      <c r="Y16"/>
      <c r="Z16"/>
      <c r="AA16"/>
      <c r="AB16"/>
      <c r="AC16"/>
      <c r="AD16"/>
    </row>
    <row r="17" spans="1:30" s="38" customFormat="1" ht="14.95" customHeight="1">
      <c r="A17" s="245">
        <v>2023</v>
      </c>
      <c r="B17" s="123">
        <v>5650379.926640328</v>
      </c>
      <c r="C17" s="124">
        <v>4091863.7807563823</v>
      </c>
      <c r="D17" s="124">
        <v>2810976.3260709681</v>
      </c>
      <c r="E17" s="434"/>
      <c r="F17" s="124">
        <v>12055.12961029687</v>
      </c>
      <c r="G17" s="232">
        <v>96804.399320408993</v>
      </c>
      <c r="H17" s="147">
        <v>52852.027854222295</v>
      </c>
      <c r="I17" s="147">
        <v>36953.648674829514</v>
      </c>
      <c r="J17" s="235">
        <v>-130853.18941832482</v>
      </c>
      <c r="K17" s="32">
        <v>12621032.04950911</v>
      </c>
      <c r="L17" s="55">
        <v>12617126.729257366</v>
      </c>
      <c r="M17" s="246"/>
      <c r="N17" s="149"/>
      <c r="O17" s="157">
        <v>13112142.784015719</v>
      </c>
      <c r="P17" s="170">
        <v>12966621.139657795</v>
      </c>
      <c r="Q17" s="353"/>
      <c r="R17" s="122"/>
      <c r="S17"/>
      <c r="T17"/>
      <c r="U17"/>
      <c r="V17"/>
      <c r="W17"/>
      <c r="X17"/>
      <c r="Y17"/>
      <c r="Z17"/>
      <c r="AA17"/>
      <c r="AB17"/>
      <c r="AC17"/>
      <c r="AD17"/>
    </row>
    <row r="18" spans="1:30" s="38" customFormat="1" ht="14.95" customHeight="1">
      <c r="A18" s="245">
        <v>2024</v>
      </c>
      <c r="B18" s="123">
        <v>5705229.6095740348</v>
      </c>
      <c r="C18" s="124">
        <v>4111419.4158145227</v>
      </c>
      <c r="D18" s="124">
        <v>2829452.5870551444</v>
      </c>
      <c r="E18" s="434"/>
      <c r="F18" s="124">
        <v>13606.581714585245</v>
      </c>
      <c r="G18" s="232">
        <v>122412.65409579944</v>
      </c>
      <c r="H18" s="147">
        <v>53707.917301695677</v>
      </c>
      <c r="I18" s="147">
        <v>37343.911025080917</v>
      </c>
      <c r="J18" s="235">
        <v>-165468.57711063261</v>
      </c>
      <c r="K18" s="32">
        <v>12707704.09947023</v>
      </c>
      <c r="L18" s="55">
        <v>12680803.151889898</v>
      </c>
      <c r="M18" s="246"/>
      <c r="N18" s="149"/>
      <c r="O18" s="157">
        <v>13202187.424581999</v>
      </c>
      <c r="P18" s="170">
        <v>13032061.399197249</v>
      </c>
      <c r="Q18" s="353"/>
      <c r="R18" s="122"/>
      <c r="S18"/>
      <c r="T18"/>
      <c r="U18"/>
      <c r="V18"/>
      <c r="W18"/>
      <c r="X18"/>
      <c r="Y18"/>
      <c r="Z18"/>
      <c r="AA18"/>
      <c r="AB18"/>
      <c r="AC18"/>
      <c r="AD18"/>
    </row>
    <row r="19" spans="1:30" s="38" customFormat="1" ht="14.95" customHeight="1">
      <c r="A19" s="245">
        <v>2025</v>
      </c>
      <c r="B19" s="123">
        <v>5755502.4350866675</v>
      </c>
      <c r="C19" s="124">
        <v>4129217.7307400438</v>
      </c>
      <c r="D19" s="124">
        <v>2852291.2645539357</v>
      </c>
      <c r="E19" s="434"/>
      <c r="F19" s="124">
        <v>15219.245718949562</v>
      </c>
      <c r="G19" s="232">
        <v>148020.90887119039</v>
      </c>
      <c r="H19" s="147">
        <v>54512.224254255081</v>
      </c>
      <c r="I19" s="147">
        <v>37738.294881800161</v>
      </c>
      <c r="J19" s="235">
        <v>-200083.96480294052</v>
      </c>
      <c r="K19" s="32">
        <v>12792418.139303902</v>
      </c>
      <c r="L19" s="55">
        <v>12748745.587802507</v>
      </c>
      <c r="M19" s="246"/>
      <c r="N19" s="149"/>
      <c r="O19" s="157">
        <v>13290197.864754608</v>
      </c>
      <c r="P19" s="170">
        <v>13101885.840584638</v>
      </c>
      <c r="Q19" s="353"/>
      <c r="R19" s="122"/>
      <c r="S19"/>
      <c r="T19"/>
      <c r="U19"/>
      <c r="V19"/>
      <c r="W19"/>
      <c r="X19"/>
      <c r="Y19"/>
      <c r="Z19"/>
      <c r="AA19"/>
      <c r="AB19"/>
      <c r="AC19"/>
      <c r="AD19"/>
    </row>
    <row r="20" spans="1:30" s="38" customFormat="1" ht="14.95" customHeight="1">
      <c r="A20" s="245">
        <v>2026</v>
      </c>
      <c r="B20" s="123">
        <v>5816131.6184555218</v>
      </c>
      <c r="C20" s="124">
        <v>4147217.3772828896</v>
      </c>
      <c r="D20" s="124">
        <v>2876746.3869422707</v>
      </c>
      <c r="E20" s="434"/>
      <c r="F20" s="124">
        <v>16901.510614743212</v>
      </c>
      <c r="G20" s="232">
        <v>173629.16364658091</v>
      </c>
      <c r="H20" s="147">
        <v>55238.189748367324</v>
      </c>
      <c r="I20" s="147">
        <v>38136.843771644519</v>
      </c>
      <c r="J20" s="235">
        <v>-234699.35249524852</v>
      </c>
      <c r="K20" s="32">
        <v>12889301.737966768</v>
      </c>
      <c r="L20" s="55">
        <v>12824577.829007212</v>
      </c>
      <c r="M20" s="246"/>
      <c r="N20" s="149"/>
      <c r="O20" s="157">
        <v>13390851.406724354</v>
      </c>
      <c r="P20" s="170">
        <v>13179818.634870712</v>
      </c>
      <c r="Q20" s="353"/>
      <c r="R20" s="122"/>
      <c r="S20"/>
      <c r="T20"/>
      <c r="U20"/>
      <c r="V20"/>
      <c r="W20"/>
      <c r="X20"/>
      <c r="Y20"/>
      <c r="Z20"/>
      <c r="AA20"/>
      <c r="AB20"/>
      <c r="AC20"/>
      <c r="AD20"/>
    </row>
    <row r="21" spans="1:30" s="38" customFormat="1" ht="14.95" customHeight="1">
      <c r="A21" s="245">
        <v>2027</v>
      </c>
      <c r="B21" s="123">
        <v>5879831.3526408579</v>
      </c>
      <c r="C21" s="124">
        <v>4165784.9939151374</v>
      </c>
      <c r="D21" s="124">
        <v>2900883.3784506447</v>
      </c>
      <c r="E21" s="434"/>
      <c r="F21" s="124">
        <v>18654.262667867501</v>
      </c>
      <c r="G21" s="232">
        <v>199237.41842197182</v>
      </c>
      <c r="H21" s="147">
        <v>55897.15157128642</v>
      </c>
      <c r="I21" s="147">
        <v>38539.60168095024</v>
      </c>
      <c r="J21" s="235">
        <v>-269314.7401875559</v>
      </c>
      <c r="K21" s="32">
        <v>12989513.419161161</v>
      </c>
      <c r="L21" s="55">
        <v>12904696.941397918</v>
      </c>
      <c r="M21" s="246"/>
      <c r="N21" s="149"/>
      <c r="O21" s="157">
        <v>13494962.533872491</v>
      </c>
      <c r="P21" s="170">
        <v>13262157.046674641</v>
      </c>
      <c r="Q21" s="353"/>
      <c r="R21" s="122"/>
      <c r="S21"/>
      <c r="T21"/>
      <c r="U21"/>
      <c r="V21"/>
      <c r="W21"/>
      <c r="X21"/>
      <c r="Y21"/>
      <c r="Z21"/>
      <c r="AA21"/>
      <c r="AB21"/>
      <c r="AC21"/>
      <c r="AD21"/>
    </row>
    <row r="22" spans="1:30" s="38" customFormat="1" ht="14.95" customHeight="1">
      <c r="A22" s="245">
        <v>2028</v>
      </c>
      <c r="B22" s="123">
        <v>5931250.9370042123</v>
      </c>
      <c r="C22" s="124">
        <v>4185101.6813454721</v>
      </c>
      <c r="D22" s="124">
        <v>2932868.1924558464</v>
      </c>
      <c r="E22" s="434"/>
      <c r="F22" s="124">
        <v>20492.045316531541</v>
      </c>
      <c r="G22" s="232">
        <v>224845.6731973628</v>
      </c>
      <c r="H22" s="147">
        <v>56447.883003366856</v>
      </c>
      <c r="I22" s="147">
        <v>38946.613060587159</v>
      </c>
      <c r="J22" s="235">
        <v>-304940.22067905409</v>
      </c>
      <c r="K22" s="32">
        <v>13085012.804704327</v>
      </c>
      <c r="L22" s="55">
        <v>12987473.39977815</v>
      </c>
      <c r="M22" s="246"/>
      <c r="N22" s="149"/>
      <c r="O22" s="157">
        <v>13594178.000097098</v>
      </c>
      <c r="P22" s="170">
        <v>13347226.412952006</v>
      </c>
      <c r="Q22" s="353"/>
      <c r="R22" s="1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38" customFormat="1" ht="14.95" customHeight="1">
      <c r="A23" s="245">
        <v>2029</v>
      </c>
      <c r="B23" s="123">
        <v>5972740.0319668371</v>
      </c>
      <c r="C23" s="124">
        <v>4204226.9767628675</v>
      </c>
      <c r="D23" s="124">
        <v>2966746.6433367361</v>
      </c>
      <c r="E23" s="434"/>
      <c r="F23" s="124">
        <v>22412.721059915435</v>
      </c>
      <c r="G23" s="232">
        <v>250453.92797275312</v>
      </c>
      <c r="H23" s="147">
        <v>56943.710548067691</v>
      </c>
      <c r="I23" s="147">
        <v>39357.922830864576</v>
      </c>
      <c r="J23" s="235">
        <v>-338657.74810541468</v>
      </c>
      <c r="K23" s="32">
        <v>13174224.186372625</v>
      </c>
      <c r="L23" s="55">
        <v>13066179.910077065</v>
      </c>
      <c r="M23" s="246"/>
      <c r="N23" s="149"/>
      <c r="O23" s="157">
        <v>13686860.783074385</v>
      </c>
      <c r="P23" s="170">
        <v>13428113.093586201</v>
      </c>
      <c r="Q23" s="353"/>
      <c r="R23" s="122"/>
      <c r="S23"/>
      <c r="T23"/>
      <c r="U23"/>
      <c r="V23"/>
      <c r="W23"/>
      <c r="X23"/>
      <c r="Y23"/>
      <c r="Z23"/>
      <c r="AA23"/>
      <c r="AB23"/>
      <c r="AC23"/>
      <c r="AD23"/>
    </row>
    <row r="24" spans="1:30" s="38" customFormat="1" ht="14.95" customHeight="1">
      <c r="A24" s="245">
        <v>2030</v>
      </c>
      <c r="B24" s="123">
        <v>6000728.5279847309</v>
      </c>
      <c r="C24" s="124">
        <v>4222933.995758282</v>
      </c>
      <c r="D24" s="124">
        <v>2999516.5204200014</v>
      </c>
      <c r="E24" s="434"/>
      <c r="F24" s="124">
        <v>24426.978019285969</v>
      </c>
      <c r="G24" s="232">
        <v>276062.18274814344</v>
      </c>
      <c r="H24" s="147">
        <v>57411.072208135556</v>
      </c>
      <c r="I24" s="147">
        <v>39773.576386488938</v>
      </c>
      <c r="J24" s="235">
        <v>-373273.13579772261</v>
      </c>
      <c r="K24" s="32">
        <v>13247579.717727346</v>
      </c>
      <c r="L24" s="55">
        <v>13139784.642385006</v>
      </c>
      <c r="M24" s="246"/>
      <c r="N24" s="149"/>
      <c r="O24" s="157">
        <v>13763070.731464293</v>
      </c>
      <c r="P24" s="170">
        <v>13503756.676979071</v>
      </c>
      <c r="Q24" s="353"/>
      <c r="R24" s="122"/>
      <c r="U24" s="2" t="s">
        <v>13</v>
      </c>
      <c r="V24"/>
      <c r="W24"/>
      <c r="X24"/>
      <c r="Y24"/>
      <c r="Z24"/>
      <c r="AA24"/>
      <c r="AB24"/>
      <c r="AC24"/>
      <c r="AD24"/>
    </row>
    <row r="25" spans="1:30" s="38" customFormat="1" ht="14.95" customHeight="1">
      <c r="A25" s="245">
        <v>2031</v>
      </c>
      <c r="B25" s="123">
        <v>6017817.3231892083</v>
      </c>
      <c r="C25" s="124">
        <v>4241719.0250460859</v>
      </c>
      <c r="D25" s="124">
        <v>3034389.257015768</v>
      </c>
      <c r="E25" s="434"/>
      <c r="F25" s="124">
        <v>26535.696084302741</v>
      </c>
      <c r="G25" s="232">
        <v>301670.43752353481</v>
      </c>
      <c r="H25" s="147">
        <v>57844.980255000526</v>
      </c>
      <c r="I25" s="147">
        <v>40193.619601573882</v>
      </c>
      <c r="J25" s="235">
        <v>-407888.52349003078</v>
      </c>
      <c r="K25" s="32">
        <v>13312281.815225443</v>
      </c>
      <c r="L25" s="55">
        <v>13218339.238714619</v>
      </c>
      <c r="M25" s="246"/>
      <c r="N25" s="149"/>
      <c r="O25" s="157">
        <v>13830290.522800878</v>
      </c>
      <c r="P25" s="170">
        <v>13584487.235627014</v>
      </c>
      <c r="Q25" s="353"/>
      <c r="R25" s="122"/>
      <c r="S25" s="328"/>
      <c r="U25" s="79">
        <v>-1</v>
      </c>
      <c r="V25" t="s">
        <v>14</v>
      </c>
      <c r="W25"/>
      <c r="X25"/>
      <c r="Y25"/>
      <c r="Z25"/>
      <c r="AA25"/>
      <c r="AB25"/>
      <c r="AC25"/>
      <c r="AD25"/>
    </row>
    <row r="26" spans="1:30" s="38" customFormat="1" ht="14.95" customHeight="1">
      <c r="A26" s="245">
        <v>2032</v>
      </c>
      <c r="B26" s="123">
        <v>6032511.6391948164</v>
      </c>
      <c r="C26" s="124">
        <v>4260826.1408175882</v>
      </c>
      <c r="D26" s="124">
        <v>3070764.9549515382</v>
      </c>
      <c r="E26" s="434"/>
      <c r="F26" s="124">
        <v>28740.729402547702</v>
      </c>
      <c r="G26" s="232">
        <v>327278.69229892618</v>
      </c>
      <c r="H26" s="147">
        <v>58231.991182968166</v>
      </c>
      <c r="I26" s="147">
        <v>40618.098834703174</v>
      </c>
      <c r="J26" s="235">
        <v>-442503.91118233587</v>
      </c>
      <c r="K26" s="32">
        <v>13376468.335500751</v>
      </c>
      <c r="L26" s="55">
        <v>13300785.505079877</v>
      </c>
      <c r="M26" s="246"/>
      <c r="N26" s="149"/>
      <c r="O26" s="157">
        <v>13896974.674727397</v>
      </c>
      <c r="P26" s="170">
        <v>13669217.26357059</v>
      </c>
      <c r="Q26" s="353"/>
      <c r="R26" s="122"/>
      <c r="U26" s="79">
        <v>-2</v>
      </c>
      <c r="V26" t="s">
        <v>15</v>
      </c>
      <c r="W26"/>
      <c r="X26"/>
      <c r="Y26"/>
      <c r="Z26"/>
      <c r="AA26"/>
      <c r="AB26"/>
      <c r="AC26"/>
      <c r="AD26"/>
    </row>
    <row r="27" spans="1:30" s="38" customFormat="1" ht="14.95" customHeight="1">
      <c r="A27" s="245">
        <v>2033</v>
      </c>
      <c r="B27" s="123">
        <v>6048836.7224335764</v>
      </c>
      <c r="C27" s="124">
        <v>4280373.6892634919</v>
      </c>
      <c r="D27" s="124">
        <v>3110033.157638188</v>
      </c>
      <c r="E27" s="434"/>
      <c r="F27" s="124">
        <v>31047.648636782345</v>
      </c>
      <c r="G27" s="232">
        <v>352886.94707431516</v>
      </c>
      <c r="H27" s="147">
        <v>58572.534806990399</v>
      </c>
      <c r="I27" s="147">
        <v>41047.060934047156</v>
      </c>
      <c r="J27" s="235">
        <v>-477119.29887464654</v>
      </c>
      <c r="K27" s="32">
        <v>13445678.461912744</v>
      </c>
      <c r="L27" s="55">
        <v>13391305.964724664</v>
      </c>
      <c r="M27" s="246"/>
      <c r="N27" s="149"/>
      <c r="O27" s="157">
        <v>13968877.911804521</v>
      </c>
      <c r="P27" s="170">
        <v>13762245.139947537</v>
      </c>
      <c r="Q27" s="353"/>
      <c r="R27" s="122"/>
      <c r="U27" s="79">
        <v>-3</v>
      </c>
      <c r="V27" s="25" t="s">
        <v>84</v>
      </c>
      <c r="W27"/>
      <c r="X27"/>
      <c r="Y27"/>
      <c r="Z27"/>
      <c r="AA27"/>
      <c r="AB27"/>
      <c r="AC27"/>
      <c r="AD27"/>
    </row>
    <row r="28" spans="1:30" s="38" customFormat="1" ht="14.95" customHeight="1">
      <c r="A28" s="245">
        <v>2034</v>
      </c>
      <c r="B28" s="123">
        <v>6071226.8119218424</v>
      </c>
      <c r="C28" s="124">
        <v>4299882.9965163469</v>
      </c>
      <c r="D28" s="124">
        <v>3153001.3836864312</v>
      </c>
      <c r="E28" s="434"/>
      <c r="F28" s="124">
        <v>33460.145061199553</v>
      </c>
      <c r="G28" s="232">
        <v>378495.20184970513</v>
      </c>
      <c r="H28" s="147">
        <v>58873.542055748221</v>
      </c>
      <c r="I28" s="147">
        <v>41480.553242533191</v>
      </c>
      <c r="J28" s="235">
        <v>-511734.68656695489</v>
      </c>
      <c r="K28" s="32">
        <v>13524685.94776685</v>
      </c>
      <c r="L28" s="55">
        <v>13494596.050579607</v>
      </c>
      <c r="M28" s="246"/>
      <c r="N28" s="149"/>
      <c r="O28" s="157">
        <v>14050959.744055746</v>
      </c>
      <c r="P28" s="170">
        <v>13868396.361180663</v>
      </c>
      <c r="Q28" s="353"/>
      <c r="R28" s="122"/>
      <c r="U28" s="79">
        <v>-4</v>
      </c>
      <c r="V28" t="s">
        <v>16</v>
      </c>
      <c r="W28"/>
      <c r="X28"/>
      <c r="Y28"/>
      <c r="Z28"/>
      <c r="AA28"/>
      <c r="AB28"/>
      <c r="AC28"/>
      <c r="AD28"/>
    </row>
    <row r="29" spans="1:30" s="38" customFormat="1" ht="14.95" customHeight="1">
      <c r="A29" s="245">
        <v>2035</v>
      </c>
      <c r="B29" s="123">
        <v>6092443.9083079975</v>
      </c>
      <c r="C29" s="124">
        <v>4319647.9545507161</v>
      </c>
      <c r="D29" s="124">
        <v>3198752.8064782131</v>
      </c>
      <c r="E29" s="434"/>
      <c r="F29" s="124">
        <v>35979.808135595595</v>
      </c>
      <c r="G29" s="232">
        <v>404103.45662509714</v>
      </c>
      <c r="H29" s="147">
        <v>59154.037865876373</v>
      </c>
      <c r="I29" s="147">
        <v>41918.623603070708</v>
      </c>
      <c r="J29" s="235">
        <v>-546350.0742592616</v>
      </c>
      <c r="K29" s="32">
        <v>13605650.521307305</v>
      </c>
      <c r="L29" s="55">
        <v>13607192.461901223</v>
      </c>
      <c r="M29" s="246"/>
      <c r="N29" s="149"/>
      <c r="O29" s="157">
        <v>14135074.818365432</v>
      </c>
      <c r="P29" s="170">
        <v>13984111.693095887</v>
      </c>
      <c r="Q29" s="353"/>
      <c r="R29" s="122"/>
      <c r="U29" s="79">
        <v>-5</v>
      </c>
      <c r="V29" s="53" t="s">
        <v>77</v>
      </c>
      <c r="W29" s="52"/>
      <c r="X29" s="52"/>
      <c r="Y29" s="52"/>
      <c r="Z29" s="52"/>
      <c r="AA29" s="52"/>
      <c r="AB29" s="52"/>
      <c r="AC29" s="52"/>
      <c r="AD29" s="52"/>
    </row>
    <row r="30" spans="1:30" s="38" customFormat="1" ht="14.95" customHeight="1">
      <c r="A30" s="245">
        <v>2036</v>
      </c>
      <c r="B30" s="123">
        <v>6113798.42092341</v>
      </c>
      <c r="C30" s="124">
        <v>4339248.2615361232</v>
      </c>
      <c r="D30" s="124">
        <v>3247405.651345497</v>
      </c>
      <c r="E30" s="434"/>
      <c r="F30" s="124">
        <v>38605.382110101258</v>
      </c>
      <c r="G30" s="232">
        <v>429711.71140048892</v>
      </c>
      <c r="H30" s="147">
        <v>59413.885759173463</v>
      </c>
      <c r="I30" s="147">
        <v>42361.320363831466</v>
      </c>
      <c r="J30" s="235">
        <v>-553848.49758231756</v>
      </c>
      <c r="K30" s="32">
        <v>13716696.135856306</v>
      </c>
      <c r="L30" s="55">
        <v>13726221.627886634</v>
      </c>
      <c r="M30" s="246"/>
      <c r="N30" s="149"/>
      <c r="O30" s="157">
        <v>14250441.449857499</v>
      </c>
      <c r="P30" s="170">
        <v>14106437.966979096</v>
      </c>
      <c r="Q30" s="353"/>
      <c r="R30" s="122"/>
      <c r="U30" s="79">
        <v>-6</v>
      </c>
      <c r="V30" t="s">
        <v>103</v>
      </c>
      <c r="W30"/>
      <c r="X30"/>
      <c r="Y30"/>
      <c r="Z30"/>
      <c r="AA30"/>
      <c r="AB30"/>
      <c r="AC30"/>
      <c r="AD30"/>
    </row>
    <row r="31" spans="1:30" s="38" customFormat="1" ht="14.95" customHeight="1">
      <c r="A31" s="245">
        <v>2037</v>
      </c>
      <c r="B31" s="123">
        <v>6148676.1898167953</v>
      </c>
      <c r="C31" s="124">
        <v>4358857.1334712412</v>
      </c>
      <c r="D31" s="124">
        <v>3299245.8349530646</v>
      </c>
      <c r="E31" s="434"/>
      <c r="F31" s="124">
        <v>41348.471476353072</v>
      </c>
      <c r="G31" s="232">
        <v>455319.96617587941</v>
      </c>
      <c r="H31" s="147">
        <v>59655.123087660584</v>
      </c>
      <c r="I31" s="147">
        <v>42808.692383585549</v>
      </c>
      <c r="J31" s="235">
        <v>-608084.72082621662</v>
      </c>
      <c r="K31" s="32">
        <v>13797826.690538365</v>
      </c>
      <c r="L31" s="55">
        <v>13855238.479468312</v>
      </c>
      <c r="M31" s="246"/>
      <c r="N31" s="149"/>
      <c r="O31" s="157">
        <v>14334728.963981904</v>
      </c>
      <c r="P31" s="170">
        <v>14239028.585349586</v>
      </c>
      <c r="Q31" s="353"/>
      <c r="R31" s="122"/>
      <c r="U31" s="79">
        <v>-7</v>
      </c>
      <c r="V31" t="s">
        <v>17</v>
      </c>
      <c r="W31"/>
      <c r="X31"/>
      <c r="Y31"/>
      <c r="Z31"/>
      <c r="AA31"/>
      <c r="AB31"/>
      <c r="AC31"/>
      <c r="AD31"/>
    </row>
    <row r="32" spans="1:30" s="38" customFormat="1" ht="15.8" customHeight="1">
      <c r="A32" s="245">
        <v>2038</v>
      </c>
      <c r="B32" s="123">
        <v>6192974.3012007233</v>
      </c>
      <c r="C32" s="124">
        <v>4378769.3032305511</v>
      </c>
      <c r="D32" s="124">
        <v>3352833.7983788652</v>
      </c>
      <c r="E32" s="434"/>
      <c r="F32" s="124">
        <v>44211.620068486976</v>
      </c>
      <c r="G32" s="232">
        <v>480928.22095127084</v>
      </c>
      <c r="H32" s="147">
        <v>59880.513109062071</v>
      </c>
      <c r="I32" s="147">
        <v>43260.789037093724</v>
      </c>
      <c r="J32" s="235">
        <v>-650196.23733618262</v>
      </c>
      <c r="K32" s="32">
        <v>13902662.308639871</v>
      </c>
      <c r="L32" s="55">
        <v>13991797.629390163</v>
      </c>
      <c r="M32" s="246"/>
      <c r="N32" s="149"/>
      <c r="O32" s="157">
        <v>14443643.955086054</v>
      </c>
      <c r="P32" s="170">
        <v>14379370.423724271</v>
      </c>
      <c r="Q32" s="353"/>
      <c r="R32" s="122"/>
      <c r="U32" s="79">
        <v>-8</v>
      </c>
      <c r="V32" t="s">
        <v>85</v>
      </c>
      <c r="W32"/>
      <c r="X32"/>
      <c r="Y32"/>
      <c r="Z32"/>
      <c r="AA32"/>
      <c r="AB32"/>
      <c r="AC32"/>
      <c r="AD32"/>
    </row>
    <row r="33" spans="1:30" s="38" customFormat="1" ht="14.95" customHeight="1">
      <c r="A33" s="245">
        <v>2039</v>
      </c>
      <c r="B33" s="123">
        <v>6237645.8544786274</v>
      </c>
      <c r="C33" s="124">
        <v>4399187.0148765901</v>
      </c>
      <c r="D33" s="124">
        <v>3408455.1546494425</v>
      </c>
      <c r="E33" s="434"/>
      <c r="F33" s="124">
        <v>47196.867883010811</v>
      </c>
      <c r="G33" s="232">
        <v>506536.47572666011</v>
      </c>
      <c r="H33" s="147">
        <v>60089.230387407981</v>
      </c>
      <c r="I33" s="147">
        <v>43717.660220556747</v>
      </c>
      <c r="J33" s="235">
        <v>-684811.6250284916</v>
      </c>
      <c r="K33" s="32">
        <v>14018016.633193804</v>
      </c>
      <c r="L33" s="55">
        <v>14137930.183431922</v>
      </c>
      <c r="M33" s="246"/>
      <c r="N33" s="149"/>
      <c r="O33" s="157">
        <v>14563486.957494378</v>
      </c>
      <c r="P33" s="170">
        <v>14529550.849512987</v>
      </c>
      <c r="Q33" s="353"/>
      <c r="R33" s="122"/>
      <c r="U33" s="79">
        <v>-9</v>
      </c>
      <c r="V33" t="s">
        <v>18</v>
      </c>
      <c r="W33"/>
      <c r="X33"/>
      <c r="Y33"/>
      <c r="Z33"/>
      <c r="AA33"/>
      <c r="AB33"/>
      <c r="AC33"/>
      <c r="AD33"/>
    </row>
    <row r="34" spans="1:30" s="38" customFormat="1" ht="14.95" customHeight="1">
      <c r="A34" s="245">
        <v>2040</v>
      </c>
      <c r="B34" s="123">
        <v>6277262.3659081664</v>
      </c>
      <c r="C34" s="124">
        <v>4420141.3647125969</v>
      </c>
      <c r="D34" s="124">
        <v>3466880.47379755</v>
      </c>
      <c r="E34" s="434"/>
      <c r="F34" s="124">
        <v>50305.170772232377</v>
      </c>
      <c r="G34" s="232">
        <v>532144.7305020499</v>
      </c>
      <c r="H34" s="147">
        <v>60282.344456315026</v>
      </c>
      <c r="I34" s="147">
        <v>44179.356357122218</v>
      </c>
      <c r="J34" s="235">
        <v>-719427.0127208021</v>
      </c>
      <c r="K34" s="32">
        <v>14131768.793785231</v>
      </c>
      <c r="L34" s="55">
        <v>14295429.818219373</v>
      </c>
      <c r="M34" s="246"/>
      <c r="N34" s="149"/>
      <c r="O34" s="157">
        <v>14681665.452391956</v>
      </c>
      <c r="P34" s="170">
        <v>14691413.224184051</v>
      </c>
      <c r="Q34" s="353"/>
      <c r="R34" s="122"/>
      <c r="S34" s="2"/>
      <c r="T34" s="2"/>
      <c r="U34" s="79"/>
      <c r="V34"/>
      <c r="W34"/>
      <c r="X34"/>
      <c r="Y34"/>
      <c r="Z34"/>
      <c r="AA34"/>
      <c r="AB34"/>
      <c r="AC34"/>
      <c r="AD34"/>
    </row>
    <row r="35" spans="1:30" s="38" customFormat="1" ht="14.95" customHeight="1">
      <c r="A35" s="245">
        <v>2041</v>
      </c>
      <c r="B35" s="123">
        <v>6313630.0480628349</v>
      </c>
      <c r="C35" s="124">
        <v>4440655.7011076221</v>
      </c>
      <c r="D35" s="124">
        <v>3527740.4715869417</v>
      </c>
      <c r="E35" s="434"/>
      <c r="F35" s="124">
        <v>53541.022378821697</v>
      </c>
      <c r="G35" s="232">
        <v>557752.98527744098</v>
      </c>
      <c r="H35" s="147">
        <v>60455.962269439129</v>
      </c>
      <c r="I35" s="147">
        <v>44645.928402449601</v>
      </c>
      <c r="J35" s="235">
        <v>-754042.40041310748</v>
      </c>
      <c r="K35" s="32">
        <v>14244379.718672441</v>
      </c>
      <c r="L35" s="55">
        <v>14458903.407166526</v>
      </c>
      <c r="M35" s="246"/>
      <c r="N35" s="149"/>
      <c r="O35" s="157">
        <v>14798658.303718928</v>
      </c>
      <c r="P35" s="170">
        <v>14859415.031545039</v>
      </c>
      <c r="Q35" s="353"/>
      <c r="R35" s="122"/>
      <c r="S35" s="2"/>
      <c r="T35" s="2"/>
      <c r="U35" s="79"/>
      <c r="W35"/>
      <c r="X35"/>
      <c r="Y35"/>
      <c r="Z35"/>
      <c r="AA35"/>
      <c r="AB35"/>
      <c r="AC35"/>
      <c r="AD35"/>
    </row>
    <row r="36" spans="1:30" s="38" customFormat="1" ht="14.95" customHeight="1">
      <c r="A36" s="245">
        <v>2042</v>
      </c>
      <c r="B36" s="123">
        <v>6356589.8457521945</v>
      </c>
      <c r="C36" s="124">
        <v>4461149.1430194667</v>
      </c>
      <c r="D36" s="124">
        <v>3592455.8960085255</v>
      </c>
      <c r="E36" s="434"/>
      <c r="F36" s="124">
        <v>56906.293892051282</v>
      </c>
      <c r="G36" s="232">
        <v>583361.24005283264</v>
      </c>
      <c r="H36" s="147">
        <v>60613.479314024567</v>
      </c>
      <c r="I36" s="147">
        <v>45117.427850333988</v>
      </c>
      <c r="J36" s="235">
        <v>-788657.78810541669</v>
      </c>
      <c r="K36" s="32">
        <v>14367535.537784014</v>
      </c>
      <c r="L36" s="55">
        <v>14629062.10571553</v>
      </c>
      <c r="M36" s="246"/>
      <c r="N36" s="149"/>
      <c r="O36" s="157">
        <v>14926606.373142947</v>
      </c>
      <c r="P36" s="170">
        <v>15034287.126043851</v>
      </c>
      <c r="Q36" s="353"/>
      <c r="R36" s="122"/>
      <c r="S36"/>
      <c r="T36"/>
      <c r="U36" s="79"/>
      <c r="V36"/>
      <c r="W36"/>
      <c r="X36"/>
      <c r="Y36"/>
      <c r="Z36"/>
      <c r="AA36"/>
      <c r="AB36"/>
      <c r="AC36"/>
      <c r="AD36"/>
    </row>
    <row r="37" spans="1:30" s="38" customFormat="1" ht="14.95" customHeight="1">
      <c r="A37" s="245">
        <v>2043</v>
      </c>
      <c r="B37" s="123">
        <v>6391990.9050524253</v>
      </c>
      <c r="C37" s="124">
        <v>4481984.1177997943</v>
      </c>
      <c r="D37" s="124">
        <v>3661521.4672863395</v>
      </c>
      <c r="E37" s="434"/>
      <c r="F37" s="124">
        <v>60408.483482886128</v>
      </c>
      <c r="G37" s="232">
        <v>608969.49482822325</v>
      </c>
      <c r="H37" s="147">
        <v>60754.413362887957</v>
      </c>
      <c r="I37" s="147">
        <v>45593.906738389298</v>
      </c>
      <c r="J37" s="235">
        <v>-850392.43467236788</v>
      </c>
      <c r="K37" s="32">
        <v>14460830.353878576</v>
      </c>
      <c r="L37" s="55">
        <v>14809436.005988438</v>
      </c>
      <c r="M37" s="246"/>
      <c r="N37" s="149"/>
      <c r="O37" s="157">
        <v>15023531.485514242</v>
      </c>
      <c r="P37" s="170">
        <v>15219657.383354317</v>
      </c>
      <c r="Q37" s="353"/>
      <c r="R37" s="122"/>
      <c r="S37"/>
      <c r="T37"/>
      <c r="U37"/>
      <c r="V37"/>
      <c r="W37"/>
      <c r="X37"/>
      <c r="Y37"/>
      <c r="Z37"/>
      <c r="AA37"/>
      <c r="AB37"/>
      <c r="AC37"/>
      <c r="AD37"/>
    </row>
    <row r="38" spans="1:30" s="38" customFormat="1" ht="14.95" customHeight="1">
      <c r="A38" s="245">
        <v>2044</v>
      </c>
      <c r="B38" s="123">
        <v>6427761.1924971901</v>
      </c>
      <c r="C38" s="124">
        <v>4503149.7276890939</v>
      </c>
      <c r="D38" s="124">
        <v>3731454.4749031742</v>
      </c>
      <c r="E38" s="434"/>
      <c r="F38" s="124">
        <v>64053.322007223236</v>
      </c>
      <c r="G38" s="232">
        <v>634577.74960361258</v>
      </c>
      <c r="H38" s="147">
        <v>60877.925853752116</v>
      </c>
      <c r="I38" s="147">
        <v>46075.417653791461</v>
      </c>
      <c r="J38" s="235">
        <v>-865384.69230769435</v>
      </c>
      <c r="K38" s="32">
        <v>14602565.117900144</v>
      </c>
      <c r="L38" s="55">
        <v>14996215.965193752</v>
      </c>
      <c r="M38" s="246"/>
      <c r="N38" s="149"/>
      <c r="O38" s="157">
        <v>15170781.445423966</v>
      </c>
      <c r="P38" s="170">
        <v>15411611.147429621</v>
      </c>
      <c r="Q38" s="353"/>
      <c r="R38" s="122"/>
      <c r="S38"/>
      <c r="T38"/>
      <c r="U38"/>
      <c r="V38"/>
      <c r="W38"/>
      <c r="X38"/>
      <c r="Y38"/>
      <c r="Z38"/>
      <c r="AA38"/>
      <c r="AB38"/>
      <c r="AC38"/>
      <c r="AD38"/>
    </row>
    <row r="39" spans="1:30" s="38" customFormat="1" ht="14.95" customHeight="1">
      <c r="A39" s="245">
        <v>2045</v>
      </c>
      <c r="B39" s="123">
        <v>6465757.7201566901</v>
      </c>
      <c r="C39" s="124">
        <v>4524060.0906369733</v>
      </c>
      <c r="D39" s="124">
        <v>3806243.8268298567</v>
      </c>
      <c r="E39" s="434"/>
      <c r="F39" s="124">
        <v>67839.623472708801</v>
      </c>
      <c r="G39" s="232">
        <v>660186.00437900657</v>
      </c>
      <c r="H39" s="147">
        <v>60989.191119028568</v>
      </c>
      <c r="I39" s="147">
        <v>46562.013739082257</v>
      </c>
      <c r="J39" s="235">
        <v>-892503.95118233445</v>
      </c>
      <c r="K39" s="32">
        <v>14739134.519151013</v>
      </c>
      <c r="L39" s="55">
        <v>15197555.923819525</v>
      </c>
      <c r="M39" s="246"/>
      <c r="N39" s="149"/>
      <c r="O39" s="157">
        <v>15312665.047502181</v>
      </c>
      <c r="P39" s="170">
        <v>15618528.222909328</v>
      </c>
      <c r="Q39" s="353"/>
      <c r="R39" s="122"/>
      <c r="S39"/>
      <c r="T39"/>
      <c r="U39"/>
      <c r="V39"/>
      <c r="W39"/>
      <c r="X39"/>
      <c r="Y39"/>
      <c r="Z39"/>
      <c r="AA39"/>
      <c r="AB39"/>
      <c r="AC39"/>
      <c r="AD39"/>
    </row>
    <row r="40" spans="1:30" s="38" customFormat="1" ht="14.95" customHeight="1">
      <c r="A40" s="245">
        <v>2046</v>
      </c>
      <c r="B40" s="123">
        <v>6499797.2971378341</v>
      </c>
      <c r="C40" s="124">
        <v>4545069.0345219458</v>
      </c>
      <c r="D40" s="124">
        <v>3883227.0033279802</v>
      </c>
      <c r="E40" s="434"/>
      <c r="F40" s="124">
        <v>71768.237399603182</v>
      </c>
      <c r="G40" s="232">
        <v>685794.25915439473</v>
      </c>
      <c r="H40" s="147">
        <v>61086.346776309445</v>
      </c>
      <c r="I40" s="147">
        <v>47053.748698034484</v>
      </c>
      <c r="J40" s="235">
        <v>-927119.33887464681</v>
      </c>
      <c r="K40" s="32">
        <v>14866676.588141454</v>
      </c>
      <c r="L40" s="55">
        <v>15409996.455444342</v>
      </c>
      <c r="M40" s="246"/>
      <c r="N40" s="149"/>
      <c r="O40" s="157">
        <v>15445170.044954944</v>
      </c>
      <c r="P40" s="170">
        <v>15836853.357260151</v>
      </c>
      <c r="Q40" s="353"/>
      <c r="R40" s="122"/>
      <c r="S40"/>
      <c r="T40"/>
      <c r="U40"/>
      <c r="V40"/>
      <c r="W40"/>
      <c r="X40"/>
      <c r="Y40"/>
      <c r="Z40"/>
      <c r="AA40"/>
      <c r="AB40"/>
      <c r="AC40"/>
      <c r="AD40"/>
    </row>
    <row r="41" spans="1:30" s="38" customFormat="1" ht="15.8" customHeight="1">
      <c r="A41" s="245">
        <v>2047</v>
      </c>
      <c r="B41" s="123">
        <v>6555829.2467960026</v>
      </c>
      <c r="C41" s="124">
        <v>4566336.4159321813</v>
      </c>
      <c r="D41" s="124">
        <v>3962420.6617664951</v>
      </c>
      <c r="E41" s="434"/>
      <c r="F41" s="124">
        <v>75847.810376074398</v>
      </c>
      <c r="G41" s="232">
        <v>711402.51392978441</v>
      </c>
      <c r="H41" s="147">
        <v>61169.210233779668</v>
      </c>
      <c r="I41" s="147">
        <v>47550.676801579008</v>
      </c>
      <c r="J41" s="235">
        <v>-961734.7265669551</v>
      </c>
      <c r="K41" s="27">
        <v>15018821.80926894</v>
      </c>
      <c r="L41" s="55">
        <v>15635022.464612864</v>
      </c>
      <c r="M41" s="246"/>
      <c r="N41" s="149"/>
      <c r="O41" s="157">
        <v>15603235.554614024</v>
      </c>
      <c r="P41" s="171">
        <v>16068112.586882642</v>
      </c>
      <c r="Q41" s="353"/>
      <c r="R41" s="122"/>
      <c r="S41"/>
      <c r="T41"/>
      <c r="U41"/>
      <c r="V41"/>
      <c r="W41"/>
      <c r="X41"/>
      <c r="Y41"/>
      <c r="Z41"/>
      <c r="AA41"/>
      <c r="AB41"/>
      <c r="AC41"/>
      <c r="AD41"/>
    </row>
    <row r="42" spans="1:30" s="38" customFormat="1" ht="15.8" customHeight="1">
      <c r="A42" s="245">
        <v>2048</v>
      </c>
      <c r="B42" s="123">
        <v>6631769.274434099</v>
      </c>
      <c r="C42" s="124">
        <v>4587883.2972281771</v>
      </c>
      <c r="D42" s="124">
        <v>4045387.2189442529</v>
      </c>
      <c r="E42" s="434"/>
      <c r="F42" s="124">
        <v>80083.584079193446</v>
      </c>
      <c r="G42" s="232">
        <v>737010.76870517735</v>
      </c>
      <c r="H42" s="147">
        <v>61241.723458089546</v>
      </c>
      <c r="I42" s="147">
        <v>48052.852893794472</v>
      </c>
      <c r="J42" s="235">
        <v>-996350.11425926327</v>
      </c>
      <c r="K42" s="27">
        <v>15195078.605483521</v>
      </c>
      <c r="L42" s="436"/>
      <c r="M42" s="246"/>
      <c r="N42" s="149"/>
      <c r="O42" s="157">
        <v>15786350.871139079</v>
      </c>
      <c r="P42" s="431"/>
      <c r="Q42" s="353"/>
      <c r="R42" s="12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38" customFormat="1" ht="15.8" customHeight="1" thickBot="1">
      <c r="A43" s="245">
        <v>2049</v>
      </c>
      <c r="B43" s="254">
        <v>6719596.6609932333</v>
      </c>
      <c r="C43" s="255">
        <v>4609732.9859718317</v>
      </c>
      <c r="D43" s="255">
        <v>4135205.89267701</v>
      </c>
      <c r="E43" s="434"/>
      <c r="F43" s="255">
        <v>84485.640354521922</v>
      </c>
      <c r="G43" s="256">
        <v>762619.02348056412</v>
      </c>
      <c r="H43" s="257">
        <v>61306.169577929468</v>
      </c>
      <c r="I43" s="257">
        <v>48560.332397960199</v>
      </c>
      <c r="J43" s="258">
        <v>-1030965.5019515727</v>
      </c>
      <c r="K43" s="199">
        <v>15390541.203501476</v>
      </c>
      <c r="L43" s="437"/>
      <c r="M43" s="246"/>
      <c r="N43" s="149"/>
      <c r="O43" s="261">
        <v>15989419.32735505</v>
      </c>
      <c r="P43" s="432"/>
      <c r="Q43" s="353"/>
      <c r="R43" s="122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.8" customHeight="1" thickTop="1" thickBot="1">
      <c r="A44" s="243" t="s">
        <v>93</v>
      </c>
      <c r="B44" s="67">
        <v>7.7883799838747159E-3</v>
      </c>
      <c r="C44" s="253">
        <v>4.8649974364078918E-3</v>
      </c>
      <c r="D44" s="253">
        <v>7.4798792696142424E-3</v>
      </c>
      <c r="E44" s="435"/>
      <c r="F44" s="253">
        <v>0.13233753096363721</v>
      </c>
      <c r="G44" s="253">
        <v>0.28836420951733266</v>
      </c>
      <c r="H44" s="253">
        <v>9.9175695752933279E-3</v>
      </c>
      <c r="I44" s="253">
        <v>1.0560861085341822E-2</v>
      </c>
      <c r="J44" s="253">
        <v>0.26995165611828709</v>
      </c>
      <c r="K44" s="253">
        <v>6.3004224714398038E-3</v>
      </c>
      <c r="L44" s="259">
        <v>5.7769861920788923E-3</v>
      </c>
      <c r="M44" s="242"/>
      <c r="N44" s="163"/>
      <c r="O44" s="260">
        <v>6.3004224714398038E-3</v>
      </c>
      <c r="P44" s="68">
        <v>5.1977889338090666E-3</v>
      </c>
      <c r="Q44" s="354"/>
    </row>
    <row r="45" spans="1:30" ht="14.95" customHeight="1"/>
    <row r="46" spans="1:30">
      <c r="G46"/>
      <c r="J46"/>
      <c r="N46" s="57" t="s">
        <v>98</v>
      </c>
      <c r="O46" s="227"/>
    </row>
    <row r="47" spans="1:30">
      <c r="K47" s="173"/>
      <c r="L47" s="3"/>
      <c r="M47" s="238" t="s">
        <v>100</v>
      </c>
      <c r="N47" s="236">
        <v>1.046473722241261</v>
      </c>
      <c r="O47" s="237">
        <v>4.6473722241261006E-2</v>
      </c>
      <c r="P47" s="175"/>
      <c r="R47" s="33"/>
    </row>
    <row r="48" spans="1:30">
      <c r="L48" s="3"/>
      <c r="M48" s="239" t="s">
        <v>101</v>
      </c>
      <c r="N48" s="240">
        <v>1.0389120899606392</v>
      </c>
      <c r="O48" s="327">
        <v>3.8912089960639218E-2</v>
      </c>
      <c r="P48" s="38"/>
      <c r="R48" s="33"/>
    </row>
    <row r="49" spans="12:18">
      <c r="L49" s="3"/>
      <c r="M49" s="57" t="s">
        <v>102</v>
      </c>
      <c r="N49" s="236">
        <v>1.0327230834022882</v>
      </c>
      <c r="O49" s="237">
        <v>3.2723083402288244E-2</v>
      </c>
      <c r="R49" s="33"/>
    </row>
    <row r="51" spans="12:18">
      <c r="Q51" s="44"/>
    </row>
    <row r="52" spans="12:18">
      <c r="Q52" s="176"/>
    </row>
  </sheetData>
  <mergeCells count="11">
    <mergeCell ref="A1:Q1"/>
    <mergeCell ref="L4:L12"/>
    <mergeCell ref="P42:P43"/>
    <mergeCell ref="E14:E44"/>
    <mergeCell ref="L42:L43"/>
    <mergeCell ref="Q2:Q3"/>
    <mergeCell ref="A2:A3"/>
    <mergeCell ref="B2:L2"/>
    <mergeCell ref="M2:M3"/>
    <mergeCell ref="N2:N3"/>
    <mergeCell ref="O2:P2"/>
  </mergeCells>
  <printOptions horizontalCentered="1" verticalCentered="1"/>
  <pageMargins left="0.2" right="0.2" top="1" bottom="1" header="0.5" footer="0.5"/>
  <pageSetup paperSize="3" scale="8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Normal="100" workbookViewId="0">
      <selection activeCell="A2" sqref="A2:A3"/>
    </sheetView>
  </sheetViews>
  <sheetFormatPr defaultRowHeight="14.3"/>
  <cols>
    <col min="1" max="1" width="11.125" style="160" bestFit="1" customWidth="1"/>
    <col min="2" max="7" width="9.75" customWidth="1"/>
  </cols>
  <sheetData>
    <row r="1" spans="1:18" ht="21.75" thickBot="1">
      <c r="A1" s="427" t="s">
        <v>105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9"/>
    </row>
    <row r="2" spans="1:18" ht="14.95" thickBot="1">
      <c r="A2" s="456" t="s">
        <v>19</v>
      </c>
      <c r="B2" s="458" t="s">
        <v>20</v>
      </c>
      <c r="C2" s="459"/>
      <c r="D2" s="460" t="s">
        <v>21</v>
      </c>
      <c r="E2" s="461"/>
      <c r="F2" s="461" t="s">
        <v>22</v>
      </c>
      <c r="G2" s="462"/>
    </row>
    <row r="3" spans="1:18" ht="14.95" thickBot="1">
      <c r="A3" s="457"/>
      <c r="B3" s="177" t="s">
        <v>23</v>
      </c>
      <c r="C3" s="179" t="s">
        <v>24</v>
      </c>
      <c r="D3" s="78" t="s">
        <v>113</v>
      </c>
      <c r="E3" s="76" t="s">
        <v>114</v>
      </c>
      <c r="F3" s="75" t="s">
        <v>113</v>
      </c>
      <c r="G3" s="77" t="s">
        <v>114</v>
      </c>
    </row>
    <row r="4" spans="1:18" ht="14.95" hidden="1" thickBot="1">
      <c r="A4" s="181">
        <v>2008</v>
      </c>
      <c r="B4" s="178"/>
      <c r="C4" s="180"/>
      <c r="D4" s="447"/>
      <c r="E4" s="448"/>
      <c r="F4" s="448"/>
      <c r="G4" s="449"/>
    </row>
    <row r="5" spans="1:18">
      <c r="A5" s="182">
        <v>2010</v>
      </c>
      <c r="B5" s="192">
        <v>3224</v>
      </c>
      <c r="C5" s="193">
        <v>2995.2761618790801</v>
      </c>
      <c r="D5" s="450"/>
      <c r="E5" s="451"/>
      <c r="F5" s="451"/>
      <c r="G5" s="452"/>
    </row>
    <row r="6" spans="1:18">
      <c r="A6" s="183">
        <v>2011</v>
      </c>
      <c r="B6" s="192">
        <v>3062</v>
      </c>
      <c r="C6" s="193">
        <v>2991.3829626298616</v>
      </c>
      <c r="D6" s="450"/>
      <c r="E6" s="451"/>
      <c r="F6" s="451"/>
      <c r="G6" s="452"/>
    </row>
    <row r="7" spans="1:18">
      <c r="A7" s="183">
        <v>2012</v>
      </c>
      <c r="B7" s="192">
        <v>2665</v>
      </c>
      <c r="C7" s="193">
        <v>2907.3904193340195</v>
      </c>
      <c r="D7" s="450"/>
      <c r="E7" s="451"/>
      <c r="F7" s="451"/>
      <c r="G7" s="452"/>
    </row>
    <row r="8" spans="1:18">
      <c r="A8" s="183">
        <v>2013</v>
      </c>
      <c r="B8" s="192">
        <v>2559</v>
      </c>
      <c r="C8" s="193">
        <v>2914.7021780717914</v>
      </c>
      <c r="D8" s="450"/>
      <c r="E8" s="451"/>
      <c r="F8" s="451"/>
      <c r="G8" s="452"/>
    </row>
    <row r="9" spans="1:18">
      <c r="A9" s="183">
        <v>2014</v>
      </c>
      <c r="B9" s="192">
        <v>2823</v>
      </c>
      <c r="C9" s="193">
        <v>2913.5446680821988</v>
      </c>
      <c r="D9" s="450"/>
      <c r="E9" s="451"/>
      <c r="F9" s="451"/>
      <c r="G9" s="452"/>
    </row>
    <row r="10" spans="1:18">
      <c r="A10" s="183">
        <v>2015</v>
      </c>
      <c r="B10" s="192">
        <v>2863</v>
      </c>
      <c r="C10" s="193">
        <v>2955.9014935690575</v>
      </c>
      <c r="D10" s="450"/>
      <c r="E10" s="451"/>
      <c r="F10" s="451"/>
      <c r="G10" s="452"/>
    </row>
    <row r="11" spans="1:18">
      <c r="A11" s="183">
        <v>2016</v>
      </c>
      <c r="B11" s="192">
        <v>2674</v>
      </c>
      <c r="C11" s="193">
        <v>2958.0918904405889</v>
      </c>
      <c r="D11" s="450"/>
      <c r="E11" s="451"/>
      <c r="F11" s="451"/>
      <c r="G11" s="452"/>
    </row>
    <row r="12" spans="1:18">
      <c r="A12" s="183">
        <v>2017</v>
      </c>
      <c r="B12" s="192">
        <v>2480</v>
      </c>
      <c r="C12" s="193">
        <v>2908.0385917941207</v>
      </c>
      <c r="D12" s="450"/>
      <c r="E12" s="451"/>
      <c r="F12" s="451"/>
      <c r="G12" s="452"/>
    </row>
    <row r="13" spans="1:18">
      <c r="A13" s="183">
        <v>2018</v>
      </c>
      <c r="B13" s="194">
        <v>3080</v>
      </c>
      <c r="C13" s="193">
        <v>2941.2370659344178</v>
      </c>
      <c r="D13" s="450"/>
      <c r="E13" s="451"/>
      <c r="F13" s="451"/>
      <c r="G13" s="452"/>
    </row>
    <row r="14" spans="1:18" ht="14.95" thickBot="1">
      <c r="A14" s="186">
        <v>2019</v>
      </c>
      <c r="B14" s="195">
        <v>2475</v>
      </c>
      <c r="C14" s="196">
        <v>2922.3293153484688</v>
      </c>
      <c r="D14" s="453"/>
      <c r="E14" s="454"/>
      <c r="F14" s="454"/>
      <c r="G14" s="455"/>
    </row>
    <row r="15" spans="1:18">
      <c r="A15" s="182">
        <v>2020</v>
      </c>
      <c r="B15" s="308"/>
      <c r="C15" s="309"/>
      <c r="D15" s="54">
        <v>2947.410661757348</v>
      </c>
      <c r="E15" s="187">
        <v>2847.0110421886102</v>
      </c>
      <c r="F15" s="1">
        <v>2761.4350005544948</v>
      </c>
      <c r="G15" s="188">
        <v>2735.4193827613226</v>
      </c>
      <c r="R15" s="44"/>
    </row>
    <row r="16" spans="1:18">
      <c r="A16" s="183">
        <v>2021</v>
      </c>
      <c r="B16" s="310"/>
      <c r="C16" s="311"/>
      <c r="D16" s="54">
        <v>2960.2519968571924</v>
      </c>
      <c r="E16" s="187">
        <v>2867.0429067588384</v>
      </c>
      <c r="F16" s="1">
        <v>2771.0867945311543</v>
      </c>
      <c r="G16" s="188">
        <v>2752.2540275224546</v>
      </c>
      <c r="R16" s="44"/>
    </row>
    <row r="17" spans="1:18">
      <c r="A17" s="183">
        <v>2022</v>
      </c>
      <c r="B17" s="310"/>
      <c r="C17" s="311"/>
      <c r="D17" s="54">
        <v>2971.6373704242133</v>
      </c>
      <c r="E17" s="187">
        <v>2886.4446367787091</v>
      </c>
      <c r="F17" s="1">
        <v>2778.8945493696174</v>
      </c>
      <c r="G17" s="188">
        <v>2768.4585377332296</v>
      </c>
      <c r="R17" s="44"/>
    </row>
    <row r="18" spans="1:18">
      <c r="A18" s="183">
        <v>2023</v>
      </c>
      <c r="B18" s="310"/>
      <c r="C18" s="311"/>
      <c r="D18" s="54">
        <v>2988.2166973250291</v>
      </c>
      <c r="E18" s="187">
        <v>2907.9846063166951</v>
      </c>
      <c r="F18" s="1">
        <v>2790.0345781608539</v>
      </c>
      <c r="G18" s="188">
        <v>2786.8012874621195</v>
      </c>
      <c r="R18" s="44"/>
    </row>
    <row r="19" spans="1:18">
      <c r="A19" s="183">
        <v>2024</v>
      </c>
      <c r="B19" s="310"/>
      <c r="C19" s="311"/>
      <c r="D19" s="54">
        <v>3006.9934022180701</v>
      </c>
      <c r="E19" s="187">
        <v>2926.5501623744308</v>
      </c>
      <c r="F19" s="1">
        <v>2807.1666677229564</v>
      </c>
      <c r="G19" s="188">
        <v>2802.1696237107594</v>
      </c>
      <c r="R19" s="44"/>
    </row>
    <row r="20" spans="1:18">
      <c r="A20" s="183">
        <v>2025</v>
      </c>
      <c r="B20" s="310"/>
      <c r="C20" s="311"/>
      <c r="D20" s="54">
        <v>3025.4519782847178</v>
      </c>
      <c r="E20" s="187">
        <v>2943.7475942599699</v>
      </c>
      <c r="F20" s="1">
        <v>2820.4735433528022</v>
      </c>
      <c r="G20" s="188">
        <v>2816.1698357872024</v>
      </c>
      <c r="R20" s="44"/>
    </row>
    <row r="21" spans="1:18">
      <c r="A21" s="183">
        <v>2026</v>
      </c>
      <c r="B21" s="310"/>
      <c r="C21" s="311"/>
      <c r="D21" s="54">
        <v>3045.9045952531064</v>
      </c>
      <c r="E21" s="187">
        <v>2962.5312318664128</v>
      </c>
      <c r="F21" s="1">
        <v>2837.9358796826118</v>
      </c>
      <c r="G21" s="188">
        <v>2831.7562535845495</v>
      </c>
      <c r="R21" s="44"/>
    </row>
    <row r="22" spans="1:18">
      <c r="A22" s="183">
        <v>2027</v>
      </c>
      <c r="B22" s="310"/>
      <c r="C22" s="311"/>
      <c r="D22" s="54">
        <v>3066.8819301447929</v>
      </c>
      <c r="E22" s="187">
        <v>2983.0544372610502</v>
      </c>
      <c r="F22" s="1">
        <v>2856.644116743762</v>
      </c>
      <c r="G22" s="188">
        <v>2849.0822391700908</v>
      </c>
      <c r="R22" s="44"/>
    </row>
    <row r="23" spans="1:18">
      <c r="A23" s="183">
        <v>2028</v>
      </c>
      <c r="B23" s="310"/>
      <c r="C23" s="311"/>
      <c r="D23" s="54">
        <v>3087.2809735960623</v>
      </c>
      <c r="E23" s="187">
        <v>3006.4803577659231</v>
      </c>
      <c r="F23" s="1">
        <v>2873.2122666558162</v>
      </c>
      <c r="G23" s="188">
        <v>2869.310939865868</v>
      </c>
      <c r="R23" s="44"/>
    </row>
    <row r="24" spans="1:18" ht="14.95" thickBot="1">
      <c r="A24" s="186">
        <v>2029</v>
      </c>
      <c r="B24" s="310"/>
      <c r="C24" s="311"/>
      <c r="D24" s="197">
        <v>3106.3204903834385</v>
      </c>
      <c r="E24" s="190">
        <v>3028.7966955282891</v>
      </c>
      <c r="F24" s="35">
        <v>2888.801211145355</v>
      </c>
      <c r="G24" s="191">
        <v>2888.4300578191378</v>
      </c>
      <c r="R24" s="44"/>
    </row>
    <row r="25" spans="1:18">
      <c r="A25" s="185">
        <v>2030</v>
      </c>
      <c r="B25" s="310"/>
      <c r="C25" s="311"/>
      <c r="D25" s="54">
        <v>3125.9695928450374</v>
      </c>
      <c r="E25" s="187">
        <v>3050.122249274878</v>
      </c>
      <c r="F25" s="1">
        <v>2906.3158801199043</v>
      </c>
      <c r="G25" s="188">
        <v>2906.558391756631</v>
      </c>
      <c r="R25" s="44"/>
    </row>
    <row r="26" spans="1:18">
      <c r="A26" s="183">
        <v>2031</v>
      </c>
      <c r="B26" s="310"/>
      <c r="C26" s="311"/>
      <c r="D26" s="54">
        <v>3141.13722540152</v>
      </c>
      <c r="E26" s="187">
        <v>3071.4376496694463</v>
      </c>
      <c r="F26" s="1">
        <v>2913.4340891588522</v>
      </c>
      <c r="G26" s="188">
        <v>2924.6765723421031</v>
      </c>
      <c r="R26" s="44"/>
    </row>
    <row r="27" spans="1:18">
      <c r="A27" s="183">
        <v>2032</v>
      </c>
      <c r="B27" s="310"/>
      <c r="C27" s="311"/>
      <c r="D27" s="54">
        <v>3156.2252794929968</v>
      </c>
      <c r="E27" s="187">
        <v>3094.2794709102163</v>
      </c>
      <c r="F27" s="1">
        <v>2926.3370832772666</v>
      </c>
      <c r="G27" s="188">
        <v>2944.3211737737774</v>
      </c>
      <c r="R27" s="44"/>
    </row>
    <row r="28" spans="1:18">
      <c r="A28" s="183">
        <v>2033</v>
      </c>
      <c r="B28" s="310"/>
      <c r="C28" s="311"/>
      <c r="D28" s="54">
        <v>3172.0501666825708</v>
      </c>
      <c r="E28" s="187">
        <v>3117.9452965194937</v>
      </c>
      <c r="F28" s="1">
        <v>2940.5398368346682</v>
      </c>
      <c r="G28" s="188">
        <v>2964.7897795739586</v>
      </c>
      <c r="R28" s="44"/>
    </row>
    <row r="29" spans="1:18">
      <c r="A29" s="183">
        <v>2034</v>
      </c>
      <c r="B29" s="310"/>
      <c r="C29" s="311"/>
      <c r="D29" s="54">
        <v>3189.522174528086</v>
      </c>
      <c r="E29" s="187">
        <v>3144.0485002731239</v>
      </c>
      <c r="F29" s="1">
        <v>2947.4690979104344</v>
      </c>
      <c r="G29" s="188">
        <v>2987.6957635184931</v>
      </c>
      <c r="R29" s="44"/>
    </row>
    <row r="30" spans="1:18">
      <c r="A30" s="183">
        <v>2035</v>
      </c>
      <c r="B30" s="310"/>
      <c r="C30" s="311"/>
      <c r="D30" s="54">
        <v>3207.2294094931272</v>
      </c>
      <c r="E30" s="187">
        <v>3173.0264540701096</v>
      </c>
      <c r="F30" s="1">
        <v>2968.9035989759855</v>
      </c>
      <c r="G30" s="188">
        <v>3013.4764975063827</v>
      </c>
      <c r="R30" s="44"/>
    </row>
    <row r="31" spans="1:18">
      <c r="A31" s="183">
        <v>2036</v>
      </c>
      <c r="B31" s="310"/>
      <c r="C31" s="311"/>
      <c r="D31" s="54">
        <v>3225.4340199137464</v>
      </c>
      <c r="E31" s="187">
        <v>3203.8108713597589</v>
      </c>
      <c r="F31" s="1">
        <v>2989.0394019406467</v>
      </c>
      <c r="G31" s="188">
        <v>3041.0636949869363</v>
      </c>
      <c r="R31" s="44"/>
    </row>
    <row r="32" spans="1:18">
      <c r="A32" s="183">
        <v>2037</v>
      </c>
      <c r="B32" s="310"/>
      <c r="C32" s="311"/>
      <c r="D32" s="54">
        <v>3246.4205833397236</v>
      </c>
      <c r="E32" s="187">
        <v>3236.5279489276768</v>
      </c>
      <c r="F32" s="1">
        <v>2998.5360015349211</v>
      </c>
      <c r="G32" s="188">
        <v>3070.583552745758</v>
      </c>
      <c r="R32" s="44"/>
    </row>
    <row r="33" spans="1:18">
      <c r="A33" s="183">
        <v>2038</v>
      </c>
      <c r="B33" s="310"/>
      <c r="C33" s="311"/>
      <c r="D33" s="54">
        <v>3269.3028489589292</v>
      </c>
      <c r="E33" s="187">
        <v>3271.0871909449747</v>
      </c>
      <c r="F33" s="1">
        <v>3021.2287408408611</v>
      </c>
      <c r="G33" s="188">
        <v>3101.9455749539602</v>
      </c>
      <c r="R33" s="44"/>
    </row>
    <row r="34" spans="1:18">
      <c r="A34" s="183">
        <v>2039</v>
      </c>
      <c r="B34" s="310"/>
      <c r="C34" s="311"/>
      <c r="D34" s="54">
        <v>3292.6531283460768</v>
      </c>
      <c r="E34" s="187">
        <v>3306.9046673817238</v>
      </c>
      <c r="F34" s="1">
        <v>3040.4631756073368</v>
      </c>
      <c r="G34" s="188">
        <v>3134.5658315816131</v>
      </c>
      <c r="R34" s="44"/>
    </row>
    <row r="35" spans="1:18">
      <c r="A35" s="183">
        <v>2040</v>
      </c>
      <c r="B35" s="310"/>
      <c r="C35" s="311"/>
      <c r="D35" s="54">
        <v>3315.5544018104947</v>
      </c>
      <c r="E35" s="187">
        <v>3344.9314581252606</v>
      </c>
      <c r="F35" s="1">
        <v>3050.0528532026501</v>
      </c>
      <c r="G35" s="188">
        <v>3169.3954025160542</v>
      </c>
      <c r="R35" s="44"/>
    </row>
    <row r="36" spans="1:18">
      <c r="A36" s="183">
        <v>2041</v>
      </c>
      <c r="B36" s="310"/>
      <c r="C36" s="311"/>
      <c r="D36" s="54">
        <v>3338.3082181734931</v>
      </c>
      <c r="E36" s="187">
        <v>3384.858111761645</v>
      </c>
      <c r="F36" s="1">
        <v>3082.2172610534567</v>
      </c>
      <c r="G36" s="188">
        <v>3206.1248363433424</v>
      </c>
      <c r="R36" s="44"/>
    </row>
    <row r="37" spans="1:18">
      <c r="A37" s="183">
        <v>2042</v>
      </c>
      <c r="B37" s="310"/>
      <c r="C37" s="311"/>
      <c r="D37" s="54">
        <v>3362.8162321246905</v>
      </c>
      <c r="E37" s="187">
        <v>3426.0335483358776</v>
      </c>
      <c r="F37" s="1">
        <v>3094.4710880303192</v>
      </c>
      <c r="G37" s="188">
        <v>3244.1030531084793</v>
      </c>
      <c r="I37" s="7" t="s">
        <v>25</v>
      </c>
      <c r="R37" s="44"/>
    </row>
    <row r="38" spans="1:18">
      <c r="A38" s="183">
        <v>2043</v>
      </c>
      <c r="B38" s="310"/>
      <c r="C38" s="311"/>
      <c r="D38" s="54">
        <v>3386.8528949353026</v>
      </c>
      <c r="E38" s="187">
        <v>3468.6031776873933</v>
      </c>
      <c r="F38" s="1">
        <v>3114.2204094447457</v>
      </c>
      <c r="G38" s="188">
        <v>3283.4754626508993</v>
      </c>
      <c r="I38" t="s">
        <v>26</v>
      </c>
    </row>
    <row r="39" spans="1:18">
      <c r="A39" s="183">
        <v>2044</v>
      </c>
      <c r="B39" s="310"/>
      <c r="C39" s="311"/>
      <c r="D39" s="54">
        <v>3371.9317366858518</v>
      </c>
      <c r="E39" s="187">
        <v>3513.8990759722396</v>
      </c>
      <c r="F39" s="1">
        <v>3103.7331800074744</v>
      </c>
      <c r="G39" s="188">
        <v>3325.5741411266495</v>
      </c>
      <c r="I39" t="s">
        <v>27</v>
      </c>
    </row>
    <row r="40" spans="1:18">
      <c r="A40" s="183">
        <v>2045</v>
      </c>
      <c r="B40" s="310"/>
      <c r="C40" s="311"/>
      <c r="D40" s="54">
        <v>3405.5636479707573</v>
      </c>
      <c r="E40" s="187">
        <v>3561.0153999925151</v>
      </c>
      <c r="F40" s="1">
        <v>3120.7973850770941</v>
      </c>
      <c r="G40" s="188">
        <v>3369.4932453378292</v>
      </c>
      <c r="I40" t="s">
        <v>28</v>
      </c>
    </row>
    <row r="41" spans="1:18">
      <c r="A41" s="183">
        <v>2046</v>
      </c>
      <c r="B41" s="310"/>
      <c r="C41" s="311"/>
      <c r="D41" s="54">
        <v>3416.5056855460107</v>
      </c>
      <c r="E41" s="187">
        <v>3610.8375346827406</v>
      </c>
      <c r="F41" s="1">
        <v>3140.8011055911866</v>
      </c>
      <c r="G41" s="188">
        <v>3416.1181602189586</v>
      </c>
      <c r="I41" t="s">
        <v>29</v>
      </c>
    </row>
    <row r="42" spans="1:18">
      <c r="A42" s="183">
        <v>2047</v>
      </c>
      <c r="B42" s="310"/>
      <c r="C42" s="311"/>
      <c r="D42" s="54">
        <v>3441.5098402907902</v>
      </c>
      <c r="E42" s="187">
        <v>3653.6953024787299</v>
      </c>
      <c r="F42" s="32">
        <v>3165.9136065294661</v>
      </c>
      <c r="G42" s="188">
        <v>3461.1162614131058</v>
      </c>
      <c r="I42" t="s">
        <v>30</v>
      </c>
    </row>
    <row r="43" spans="1:18" ht="14.95" thickBot="1">
      <c r="A43" s="184">
        <v>2048</v>
      </c>
      <c r="B43" s="312"/>
      <c r="C43" s="313"/>
      <c r="D43" s="198">
        <v>3481.3343374373467</v>
      </c>
      <c r="E43" s="321"/>
      <c r="F43" s="199">
        <v>3191.1123801273588</v>
      </c>
      <c r="G43" s="322"/>
      <c r="I43" t="s">
        <v>31</v>
      </c>
    </row>
    <row r="44" spans="1:18" ht="15.65" thickTop="1" thickBot="1">
      <c r="A44" s="204" t="s">
        <v>93</v>
      </c>
      <c r="B44" s="200"/>
      <c r="C44" s="200"/>
      <c r="D44" s="201">
        <v>5.8517059030220864E-3</v>
      </c>
      <c r="E44" s="202">
        <v>6.9010055778200297E-3</v>
      </c>
      <c r="F44" s="202">
        <v>5.0226981016527894E-3</v>
      </c>
      <c r="G44" s="203">
        <v>6.0659190238128158E-3</v>
      </c>
      <c r="I44" s="25" t="s">
        <v>32</v>
      </c>
    </row>
  </sheetData>
  <mergeCells count="6">
    <mergeCell ref="D4:G14"/>
    <mergeCell ref="A1:P1"/>
    <mergeCell ref="A2:A3"/>
    <mergeCell ref="B2:C2"/>
    <mergeCell ref="D2:E2"/>
    <mergeCell ref="F2:G2"/>
  </mergeCells>
  <printOptions horizontalCentered="1" verticalCentered="1"/>
  <pageMargins left="0.45" right="0.45" top="1" bottom="1" header="0.5" footer="0.5"/>
  <pageSetup paperSize="3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Normal="100" zoomScaleSheetLayoutView="90" workbookViewId="0">
      <selection activeCell="A2" sqref="A2:A3"/>
    </sheetView>
  </sheetViews>
  <sheetFormatPr defaultRowHeight="14.3"/>
  <cols>
    <col min="1" max="1" width="10.75" customWidth="1"/>
    <col min="2" max="3" width="9.75" customWidth="1"/>
    <col min="4" max="7" width="9.75" style="3" customWidth="1"/>
    <col min="19" max="19" width="5" bestFit="1" customWidth="1"/>
    <col min="20" max="21" width="16.75" bestFit="1" customWidth="1"/>
  </cols>
  <sheetData>
    <row r="1" spans="1:22" ht="21.75" thickBot="1">
      <c r="A1" s="427" t="s">
        <v>104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9"/>
    </row>
    <row r="2" spans="1:22" ht="14.95" thickBot="1">
      <c r="A2" s="464" t="s">
        <v>33</v>
      </c>
      <c r="B2" s="458" t="s">
        <v>20</v>
      </c>
      <c r="C2" s="459"/>
      <c r="D2" s="463" t="s">
        <v>21</v>
      </c>
      <c r="E2" s="461"/>
      <c r="F2" s="461" t="s">
        <v>22</v>
      </c>
      <c r="G2" s="462"/>
    </row>
    <row r="3" spans="1:22" ht="14.95" thickBot="1">
      <c r="A3" s="465"/>
      <c r="B3" s="332" t="s">
        <v>23</v>
      </c>
      <c r="C3" s="333" t="s">
        <v>24</v>
      </c>
      <c r="D3" s="345" t="s">
        <v>113</v>
      </c>
      <c r="E3" s="76" t="s">
        <v>114</v>
      </c>
      <c r="F3" s="75" t="s">
        <v>113</v>
      </c>
      <c r="G3" s="77" t="s">
        <v>114</v>
      </c>
    </row>
    <row r="4" spans="1:22" hidden="1">
      <c r="A4" s="329">
        <v>2008</v>
      </c>
      <c r="B4" s="334"/>
      <c r="C4" s="335"/>
      <c r="D4" s="447"/>
      <c r="E4" s="448"/>
      <c r="F4" s="448"/>
      <c r="G4" s="449"/>
    </row>
    <row r="5" spans="1:22">
      <c r="A5" s="330">
        <v>2010</v>
      </c>
      <c r="B5" s="336">
        <v>2817.27</v>
      </c>
      <c r="C5" s="337">
        <v>2754.4099087861887</v>
      </c>
      <c r="D5" s="450"/>
      <c r="E5" s="451"/>
      <c r="F5" s="451"/>
      <c r="G5" s="452"/>
    </row>
    <row r="6" spans="1:22">
      <c r="A6" s="330">
        <v>2011</v>
      </c>
      <c r="B6" s="336">
        <v>2756</v>
      </c>
      <c r="C6" s="337">
        <v>2750.2231613902336</v>
      </c>
      <c r="D6" s="450"/>
      <c r="E6" s="451"/>
      <c r="F6" s="451"/>
      <c r="G6" s="452"/>
    </row>
    <row r="7" spans="1:22">
      <c r="A7" s="330">
        <v>2012</v>
      </c>
      <c r="B7" s="336">
        <v>2616</v>
      </c>
      <c r="C7" s="337">
        <v>2747.4149262508636</v>
      </c>
      <c r="D7" s="450"/>
      <c r="E7" s="451"/>
      <c r="F7" s="451"/>
      <c r="G7" s="452"/>
    </row>
    <row r="8" spans="1:22">
      <c r="A8" s="330">
        <v>2013</v>
      </c>
      <c r="B8" s="336">
        <v>2596</v>
      </c>
      <c r="C8" s="337">
        <v>2736.4625772049567</v>
      </c>
      <c r="D8" s="450"/>
      <c r="E8" s="451"/>
      <c r="F8" s="451"/>
      <c r="G8" s="452"/>
    </row>
    <row r="9" spans="1:22">
      <c r="A9" s="330">
        <v>2014</v>
      </c>
      <c r="B9" s="336">
        <v>2646</v>
      </c>
      <c r="C9" s="337">
        <v>2741.1450677220987</v>
      </c>
      <c r="D9" s="450"/>
      <c r="E9" s="451"/>
      <c r="F9" s="451"/>
      <c r="G9" s="452"/>
    </row>
    <row r="10" spans="1:22">
      <c r="A10" s="330">
        <v>2015</v>
      </c>
      <c r="B10" s="336">
        <v>2683</v>
      </c>
      <c r="C10" s="337">
        <v>2754.4958190622701</v>
      </c>
      <c r="D10" s="450"/>
      <c r="E10" s="451"/>
      <c r="F10" s="451"/>
      <c r="G10" s="452"/>
    </row>
    <row r="11" spans="1:22">
      <c r="A11" s="330">
        <v>2016</v>
      </c>
      <c r="B11" s="336">
        <v>2763</v>
      </c>
      <c r="C11" s="337">
        <v>2729.5822870703373</v>
      </c>
      <c r="D11" s="450"/>
      <c r="E11" s="451"/>
      <c r="F11" s="451"/>
      <c r="G11" s="452"/>
    </row>
    <row r="12" spans="1:22">
      <c r="A12" s="330">
        <v>2017</v>
      </c>
      <c r="B12" s="336">
        <v>2682</v>
      </c>
      <c r="C12" s="337">
        <v>2752.5525333727373</v>
      </c>
      <c r="D12" s="450"/>
      <c r="E12" s="451"/>
      <c r="F12" s="451"/>
      <c r="G12" s="452"/>
    </row>
    <row r="13" spans="1:22">
      <c r="A13" s="330">
        <v>2018</v>
      </c>
      <c r="B13" s="338">
        <v>2557</v>
      </c>
      <c r="C13" s="337">
        <v>2673.5727786142643</v>
      </c>
      <c r="D13" s="450"/>
      <c r="E13" s="451"/>
      <c r="F13" s="451"/>
      <c r="G13" s="452"/>
    </row>
    <row r="14" spans="1:22" ht="14.95" thickBot="1">
      <c r="A14" s="331">
        <v>2019</v>
      </c>
      <c r="B14" s="339">
        <v>2644</v>
      </c>
      <c r="C14" s="340">
        <v>2668.553235780053</v>
      </c>
      <c r="D14" s="453"/>
      <c r="E14" s="454"/>
      <c r="F14" s="454"/>
      <c r="G14" s="455"/>
    </row>
    <row r="15" spans="1:22">
      <c r="A15" s="341">
        <v>2020</v>
      </c>
      <c r="B15" s="308"/>
      <c r="C15" s="309"/>
      <c r="D15" s="346">
        <v>2699.943972483195</v>
      </c>
      <c r="E15" s="187">
        <v>2683.8997884536516</v>
      </c>
      <c r="F15" s="1">
        <v>2517.9297411461557</v>
      </c>
      <c r="G15" s="188">
        <v>2566.5882505838872</v>
      </c>
      <c r="R15" s="37"/>
      <c r="S15" s="348"/>
      <c r="T15" s="349"/>
      <c r="U15" s="37"/>
      <c r="V15" s="38"/>
    </row>
    <row r="16" spans="1:22">
      <c r="A16" s="330">
        <v>2021</v>
      </c>
      <c r="B16" s="310"/>
      <c r="C16" s="311"/>
      <c r="D16" s="346">
        <v>2709.6413020408613</v>
      </c>
      <c r="E16" s="187">
        <v>2698.1934010382747</v>
      </c>
      <c r="F16" s="1">
        <v>2520.1361509752414</v>
      </c>
      <c r="G16" s="188">
        <v>2576.7780172119224</v>
      </c>
      <c r="R16" s="37"/>
      <c r="S16" s="348"/>
      <c r="T16" s="349"/>
      <c r="U16" s="37"/>
      <c r="V16" s="38"/>
    </row>
    <row r="17" spans="1:22">
      <c r="A17" s="330">
        <v>2022</v>
      </c>
      <c r="B17" s="310"/>
      <c r="C17" s="311"/>
      <c r="D17" s="346">
        <v>2719.2541571954312</v>
      </c>
      <c r="E17" s="187">
        <v>2713.4810179943211</v>
      </c>
      <c r="F17" s="1">
        <v>2524.0926997695387</v>
      </c>
      <c r="G17" s="188">
        <v>2587.9617882113807</v>
      </c>
      <c r="R17" s="37"/>
      <c r="S17" s="348"/>
      <c r="T17" s="349"/>
      <c r="U17" s="37"/>
      <c r="V17" s="38"/>
    </row>
    <row r="18" spans="1:22">
      <c r="A18" s="330">
        <v>2023</v>
      </c>
      <c r="B18" s="310"/>
      <c r="C18" s="311"/>
      <c r="D18" s="346">
        <v>2729.250459860968</v>
      </c>
      <c r="E18" s="187">
        <v>2729.3675746193221</v>
      </c>
      <c r="F18" s="1">
        <v>2525.793391488935</v>
      </c>
      <c r="G18" s="188">
        <v>2599.7444988797934</v>
      </c>
      <c r="R18" s="37"/>
      <c r="S18" s="348"/>
      <c r="T18" s="349"/>
      <c r="U18" s="37"/>
      <c r="V18" s="38"/>
    </row>
    <row r="19" spans="1:22">
      <c r="A19" s="330">
        <v>2024</v>
      </c>
      <c r="B19" s="310"/>
      <c r="C19" s="311"/>
      <c r="D19" s="346">
        <v>2739.4093811740909</v>
      </c>
      <c r="E19" s="187">
        <v>2743.5903398245764</v>
      </c>
      <c r="F19" s="1">
        <v>2533.9505278928659</v>
      </c>
      <c r="G19" s="188">
        <v>2609.8634181284597</v>
      </c>
      <c r="R19" s="37"/>
      <c r="S19" s="348"/>
      <c r="T19" s="349"/>
      <c r="U19" s="37"/>
      <c r="V19" s="38"/>
    </row>
    <row r="20" spans="1:22">
      <c r="A20" s="330">
        <v>2025</v>
      </c>
      <c r="B20" s="310"/>
      <c r="C20" s="311"/>
      <c r="D20" s="346">
        <v>2749.5496882071238</v>
      </c>
      <c r="E20" s="187">
        <v>2756.7347830452513</v>
      </c>
      <c r="F20" s="1">
        <v>2540.2386731927536</v>
      </c>
      <c r="G20" s="188">
        <v>2618.9040153925466</v>
      </c>
      <c r="R20" s="37"/>
      <c r="S20" s="348"/>
      <c r="T20" s="349"/>
      <c r="U20" s="37"/>
      <c r="V20" s="38"/>
    </row>
    <row r="21" spans="1:22">
      <c r="A21" s="330">
        <v>2026</v>
      </c>
      <c r="B21" s="310"/>
      <c r="C21" s="311"/>
      <c r="D21" s="346">
        <v>2760.1594345420049</v>
      </c>
      <c r="E21" s="187">
        <v>2767.3418684188964</v>
      </c>
      <c r="F21" s="1">
        <v>2545.1122540683896</v>
      </c>
      <c r="G21" s="188">
        <v>2626.7635406500458</v>
      </c>
      <c r="R21" s="37"/>
      <c r="S21" s="348"/>
      <c r="T21" s="349"/>
      <c r="U21" s="37"/>
      <c r="V21" s="38"/>
    </row>
    <row r="22" spans="1:22">
      <c r="A22" s="330">
        <v>2027</v>
      </c>
      <c r="B22" s="310"/>
      <c r="C22" s="311"/>
      <c r="D22" s="346">
        <v>2772.333227626068</v>
      </c>
      <c r="E22" s="187">
        <v>2782.3407860555826</v>
      </c>
      <c r="F22" s="1">
        <v>2543.8084264415984</v>
      </c>
      <c r="G22" s="188">
        <v>2637.455209444604</v>
      </c>
      <c r="R22" s="37"/>
      <c r="S22" s="348"/>
      <c r="T22" s="349"/>
      <c r="U22" s="37"/>
      <c r="V22" s="38"/>
    </row>
    <row r="23" spans="1:22">
      <c r="A23" s="330">
        <v>2028</v>
      </c>
      <c r="B23" s="310"/>
      <c r="C23" s="311"/>
      <c r="D23" s="346">
        <v>2782.2730318563054</v>
      </c>
      <c r="E23" s="187">
        <v>2799.3897456663835</v>
      </c>
      <c r="F23" s="1">
        <v>2551.9194786073531</v>
      </c>
      <c r="G23" s="188">
        <v>2649.2474401439144</v>
      </c>
      <c r="R23" s="37"/>
      <c r="S23" s="348"/>
      <c r="T23" s="349"/>
      <c r="U23" s="37"/>
      <c r="V23" s="38"/>
    </row>
    <row r="24" spans="1:22" ht="14.95" thickBot="1">
      <c r="A24" s="331">
        <v>2029</v>
      </c>
      <c r="B24" s="310"/>
      <c r="C24" s="311"/>
      <c r="D24" s="197">
        <v>2793.3789523413498</v>
      </c>
      <c r="E24" s="190">
        <v>2833.5617245951216</v>
      </c>
      <c r="F24" s="35">
        <v>2550.7071123097812</v>
      </c>
      <c r="G24" s="191">
        <v>2679.3155731160641</v>
      </c>
      <c r="R24" s="37"/>
      <c r="S24" s="348"/>
      <c r="T24" s="349"/>
      <c r="U24" s="37"/>
      <c r="V24" s="38"/>
    </row>
    <row r="25" spans="1:22">
      <c r="A25" s="341">
        <v>2030</v>
      </c>
      <c r="B25" s="310"/>
      <c r="C25" s="311"/>
      <c r="D25" s="346">
        <v>2810.2335861693073</v>
      </c>
      <c r="E25" s="187">
        <v>2850.2325679129826</v>
      </c>
      <c r="F25" s="1">
        <v>2571.8973699208937</v>
      </c>
      <c r="G25" s="188">
        <v>2691.8825704773371</v>
      </c>
      <c r="R25" s="37"/>
      <c r="S25" s="348"/>
      <c r="T25" s="348"/>
      <c r="U25" s="37"/>
      <c r="V25" s="38"/>
    </row>
    <row r="26" spans="1:22">
      <c r="A26" s="330">
        <v>2031</v>
      </c>
      <c r="B26" s="310"/>
      <c r="C26" s="311"/>
      <c r="D26" s="346">
        <v>2820.9924019398668</v>
      </c>
      <c r="E26" s="187">
        <v>2867.8477173149122</v>
      </c>
      <c r="F26" s="1">
        <v>2581.3639498442071</v>
      </c>
      <c r="G26" s="188">
        <v>2705.3938739226787</v>
      </c>
      <c r="R26" s="37"/>
      <c r="S26" s="348"/>
      <c r="T26" s="348"/>
      <c r="U26" s="37"/>
      <c r="V26" s="38"/>
    </row>
    <row r="27" spans="1:22">
      <c r="A27" s="330">
        <v>2032</v>
      </c>
      <c r="B27" s="310"/>
      <c r="C27" s="311"/>
      <c r="D27" s="346">
        <v>2831.7962216098863</v>
      </c>
      <c r="E27" s="187">
        <v>2886.3897242820626</v>
      </c>
      <c r="F27" s="1">
        <v>2575.3343403398717</v>
      </c>
      <c r="G27" s="188">
        <v>2719.8320349332407</v>
      </c>
      <c r="R27" s="37"/>
      <c r="S27" s="348"/>
      <c r="T27" s="348"/>
      <c r="U27" s="37"/>
      <c r="V27" s="38"/>
    </row>
    <row r="28" spans="1:22">
      <c r="A28" s="330">
        <v>2033</v>
      </c>
      <c r="B28" s="310"/>
      <c r="C28" s="311"/>
      <c r="D28" s="346">
        <v>2842.7069752194448</v>
      </c>
      <c r="E28" s="187">
        <v>2906.3695711465125</v>
      </c>
      <c r="F28" s="1">
        <v>2582.893058016838</v>
      </c>
      <c r="G28" s="188">
        <v>2735.7080358411026</v>
      </c>
      <c r="R28" s="37"/>
      <c r="S28" s="348"/>
      <c r="T28" s="348"/>
      <c r="U28" s="37"/>
      <c r="V28" s="38"/>
    </row>
    <row r="29" spans="1:22">
      <c r="A29" s="330">
        <v>2034</v>
      </c>
      <c r="B29" s="310"/>
      <c r="C29" s="311"/>
      <c r="D29" s="346">
        <v>2853.7921518683584</v>
      </c>
      <c r="E29" s="187">
        <v>2928.4185705430991</v>
      </c>
      <c r="F29" s="1">
        <v>2581.2195179515124</v>
      </c>
      <c r="G29" s="188">
        <v>2753.6531892811013</v>
      </c>
      <c r="R29" s="37"/>
      <c r="S29" s="348"/>
      <c r="T29" s="348"/>
      <c r="U29" s="37"/>
      <c r="V29" s="38"/>
    </row>
    <row r="30" spans="1:22">
      <c r="A30" s="330">
        <v>2035</v>
      </c>
      <c r="B30" s="310"/>
      <c r="C30" s="311"/>
      <c r="D30" s="346">
        <v>2864.9498741579077</v>
      </c>
      <c r="E30" s="187">
        <v>2952.1269652550291</v>
      </c>
      <c r="F30" s="1">
        <v>2588.2131350255668</v>
      </c>
      <c r="G30" s="188">
        <v>2773.2577380364432</v>
      </c>
      <c r="R30" s="37"/>
      <c r="S30" s="348"/>
      <c r="T30" s="348"/>
      <c r="U30" s="37"/>
      <c r="V30" s="38"/>
    </row>
    <row r="31" spans="1:22">
      <c r="A31" s="330">
        <v>2036</v>
      </c>
      <c r="B31" s="310"/>
      <c r="C31" s="311"/>
      <c r="D31" s="346">
        <v>2876.1981501682676</v>
      </c>
      <c r="E31" s="187">
        <v>2977.1715935437505</v>
      </c>
      <c r="F31" s="1">
        <v>2615.4472644174261</v>
      </c>
      <c r="G31" s="188">
        <v>2794.1985203685763</v>
      </c>
      <c r="R31" s="37"/>
      <c r="S31" s="348"/>
      <c r="T31" s="348"/>
      <c r="U31" s="37"/>
      <c r="V31" s="38"/>
    </row>
    <row r="32" spans="1:22">
      <c r="A32" s="330">
        <v>2037</v>
      </c>
      <c r="B32" s="310"/>
      <c r="C32" s="311"/>
      <c r="D32" s="346">
        <v>2887.7146595251088</v>
      </c>
      <c r="E32" s="187">
        <v>3004.0130209266736</v>
      </c>
      <c r="F32" s="1">
        <v>2613.1301137119844</v>
      </c>
      <c r="G32" s="188">
        <v>2816.9361017949113</v>
      </c>
      <c r="R32" s="37"/>
      <c r="S32" s="348"/>
      <c r="T32" s="348"/>
      <c r="U32" s="37"/>
      <c r="V32" s="38"/>
    </row>
    <row r="33" spans="1:22">
      <c r="A33" s="330">
        <v>2038</v>
      </c>
      <c r="B33" s="310"/>
      <c r="C33" s="311"/>
      <c r="D33" s="346">
        <v>2899.4351364332833</v>
      </c>
      <c r="E33" s="187">
        <v>3032.3511885024209</v>
      </c>
      <c r="F33" s="1">
        <v>2606.1744965180419</v>
      </c>
      <c r="G33" s="188">
        <v>2841.1704234140707</v>
      </c>
      <c r="R33" s="37"/>
      <c r="S33" s="348"/>
      <c r="T33" s="348"/>
      <c r="U33" s="37"/>
      <c r="V33" s="38"/>
    </row>
    <row r="34" spans="1:22">
      <c r="A34" s="330">
        <v>2039</v>
      </c>
      <c r="B34" s="310"/>
      <c r="C34" s="311"/>
      <c r="D34" s="346">
        <v>2911.2552484847752</v>
      </c>
      <c r="E34" s="187">
        <v>3062.4466567990708</v>
      </c>
      <c r="F34" s="1">
        <v>2615.8389953132719</v>
      </c>
      <c r="G34" s="188">
        <v>2867.1620457541321</v>
      </c>
      <c r="R34" s="37"/>
      <c r="S34" s="348"/>
      <c r="T34" s="348"/>
      <c r="U34" s="37"/>
      <c r="V34" s="38"/>
    </row>
    <row r="35" spans="1:22">
      <c r="A35" s="330">
        <v>2040</v>
      </c>
      <c r="B35" s="310"/>
      <c r="C35" s="311"/>
      <c r="D35" s="346">
        <v>2923.1066559686656</v>
      </c>
      <c r="E35" s="187">
        <v>3094.5377124025285</v>
      </c>
      <c r="F35" s="1">
        <v>2615.1293986818678</v>
      </c>
      <c r="G35" s="188">
        <v>2895.1492554010019</v>
      </c>
      <c r="R35" s="37"/>
      <c r="S35" s="348"/>
      <c r="T35" s="348"/>
      <c r="U35" s="37"/>
      <c r="V35" s="38"/>
    </row>
    <row r="36" spans="1:22">
      <c r="A36" s="330">
        <v>2041</v>
      </c>
      <c r="B36" s="310"/>
      <c r="C36" s="311"/>
      <c r="D36" s="346">
        <v>2935.0153315779512</v>
      </c>
      <c r="E36" s="187">
        <v>3127.9849880665165</v>
      </c>
      <c r="F36" s="1">
        <v>2635.076511165521</v>
      </c>
      <c r="G36" s="188">
        <v>2924.4926851084019</v>
      </c>
      <c r="R36" s="37"/>
      <c r="S36" s="348"/>
      <c r="T36" s="348"/>
      <c r="U36" s="37"/>
      <c r="V36" s="38"/>
    </row>
    <row r="37" spans="1:22">
      <c r="A37" s="330">
        <v>2042</v>
      </c>
      <c r="B37" s="310"/>
      <c r="C37" s="311"/>
      <c r="D37" s="346">
        <v>2947.1202111706239</v>
      </c>
      <c r="E37" s="187">
        <v>3162.8754714520223</v>
      </c>
      <c r="F37" s="1">
        <v>2649.8546938046879</v>
      </c>
      <c r="G37" s="188">
        <v>2955.2793225373193</v>
      </c>
      <c r="I37" s="7" t="s">
        <v>34</v>
      </c>
      <c r="R37" s="37"/>
      <c r="S37" s="348"/>
      <c r="T37" s="348"/>
      <c r="U37" s="37"/>
      <c r="V37" s="38"/>
    </row>
    <row r="38" spans="1:22">
      <c r="A38" s="330">
        <v>2043</v>
      </c>
      <c r="B38" s="310"/>
      <c r="C38" s="311"/>
      <c r="D38" s="346">
        <v>2957.9322345281712</v>
      </c>
      <c r="E38" s="187">
        <v>3196.1708784718103</v>
      </c>
      <c r="F38" s="1">
        <v>2645.4964268653689</v>
      </c>
      <c r="G38" s="188">
        <v>2988.2913311959719</v>
      </c>
      <c r="I38" t="s">
        <v>35</v>
      </c>
      <c r="R38" s="37"/>
      <c r="S38" s="38"/>
      <c r="T38" s="348"/>
      <c r="U38" s="37"/>
      <c r="V38" s="38"/>
    </row>
    <row r="39" spans="1:22">
      <c r="A39" s="330">
        <v>2044</v>
      </c>
      <c r="B39" s="310"/>
      <c r="C39" s="311"/>
      <c r="D39" s="346">
        <v>2974.0792022580936</v>
      </c>
      <c r="E39" s="187">
        <v>3234.8646087622706</v>
      </c>
      <c r="F39" s="1">
        <v>2649.0071831110995</v>
      </c>
      <c r="G39" s="188">
        <v>3022.6360838859764</v>
      </c>
      <c r="I39" t="s">
        <v>36</v>
      </c>
      <c r="R39" s="37"/>
      <c r="S39" s="38"/>
      <c r="T39" s="348"/>
      <c r="U39" s="37"/>
      <c r="V39" s="38"/>
    </row>
    <row r="40" spans="1:22">
      <c r="A40" s="330">
        <v>2045</v>
      </c>
      <c r="B40" s="310"/>
      <c r="C40" s="311"/>
      <c r="D40" s="346">
        <v>2989.640084314351</v>
      </c>
      <c r="E40" s="187">
        <v>3276.1487685178467</v>
      </c>
      <c r="F40" s="1">
        <v>2646.7886324165293</v>
      </c>
      <c r="G40" s="188">
        <v>3059.5263037075806</v>
      </c>
      <c r="I40" t="s">
        <v>37</v>
      </c>
      <c r="R40" s="37"/>
      <c r="S40" s="38"/>
      <c r="T40" s="348"/>
      <c r="U40" s="37"/>
      <c r="V40" s="38"/>
    </row>
    <row r="41" spans="1:22">
      <c r="A41" s="330">
        <v>2046</v>
      </c>
      <c r="B41" s="310"/>
      <c r="C41" s="311"/>
      <c r="D41" s="346">
        <v>3001.3675252905787</v>
      </c>
      <c r="E41" s="187">
        <v>3319.0435731691264</v>
      </c>
      <c r="F41" s="1">
        <v>2655.9086699996715</v>
      </c>
      <c r="G41" s="188">
        <v>3098.5886113508773</v>
      </c>
      <c r="I41" t="s">
        <v>29</v>
      </c>
      <c r="R41" s="37"/>
      <c r="S41" s="38"/>
      <c r="T41" s="348"/>
      <c r="U41" s="37"/>
      <c r="V41" s="38"/>
    </row>
    <row r="42" spans="1:22">
      <c r="A42" s="330">
        <v>2047</v>
      </c>
      <c r="B42" s="310"/>
      <c r="C42" s="311"/>
      <c r="D42" s="346">
        <v>2957.5292146275233</v>
      </c>
      <c r="E42" s="187">
        <v>3349.0572879450892</v>
      </c>
      <c r="F42" s="1">
        <v>2624.6324871773868</v>
      </c>
      <c r="G42" s="188">
        <v>3143.8908030712269</v>
      </c>
      <c r="I42" t="s">
        <v>30</v>
      </c>
      <c r="R42" s="37"/>
      <c r="S42" s="38"/>
      <c r="T42" s="348"/>
      <c r="U42" s="37"/>
      <c r="V42" s="38"/>
    </row>
    <row r="43" spans="1:22" ht="14.95" thickBot="1">
      <c r="A43" s="330">
        <v>2048</v>
      </c>
      <c r="B43" s="312"/>
      <c r="C43" s="313"/>
      <c r="D43" s="198">
        <v>2965.3236021041575</v>
      </c>
      <c r="E43" s="321"/>
      <c r="F43" s="199">
        <v>2631.6672355885848</v>
      </c>
      <c r="G43" s="322"/>
      <c r="I43" t="s">
        <v>31</v>
      </c>
      <c r="R43" s="37"/>
      <c r="S43" s="38"/>
      <c r="T43" s="348"/>
      <c r="U43" s="37"/>
      <c r="V43" s="38"/>
    </row>
    <row r="44" spans="1:22" ht="15.65" thickTop="1" thickBot="1">
      <c r="A44" s="342" t="s">
        <v>93</v>
      </c>
      <c r="B44" s="343"/>
      <c r="C44" s="344"/>
      <c r="D44" s="347">
        <v>3.7872575167241518E-3</v>
      </c>
      <c r="E44" s="263">
        <v>6.0475014671874661E-3</v>
      </c>
      <c r="F44" s="263">
        <v>1.4380983046833329E-3</v>
      </c>
      <c r="G44" s="264">
        <v>4.7874110681496163E-3</v>
      </c>
      <c r="I44" s="25" t="s">
        <v>38</v>
      </c>
      <c r="R44" s="350"/>
      <c r="S44" s="38"/>
      <c r="T44" s="351"/>
      <c r="U44" s="37"/>
      <c r="V44" s="38"/>
    </row>
    <row r="45" spans="1:22">
      <c r="D45" s="426">
        <v>3.7872575167241518E-3</v>
      </c>
      <c r="R45" s="38"/>
      <c r="S45" s="38"/>
      <c r="T45" s="38"/>
      <c r="U45" s="38"/>
      <c r="V45" s="38"/>
    </row>
  </sheetData>
  <mergeCells count="6">
    <mergeCell ref="D4:G14"/>
    <mergeCell ref="A1:P1"/>
    <mergeCell ref="D2:E2"/>
    <mergeCell ref="F2:G2"/>
    <mergeCell ref="A2:A3"/>
    <mergeCell ref="B2:C2"/>
  </mergeCells>
  <printOptions horizontalCentered="1" verticalCentered="1"/>
  <pageMargins left="0.45" right="0.45" top="1" bottom="1" header="0.5" footer="0.5"/>
  <pageSetup paperSize="3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zoomScaleNormal="100" workbookViewId="0">
      <selection sqref="A1:S1"/>
    </sheetView>
  </sheetViews>
  <sheetFormatPr defaultRowHeight="14.3"/>
  <cols>
    <col min="1" max="6" width="11.75" customWidth="1"/>
    <col min="7" max="7" width="13.75" customWidth="1"/>
    <col min="8" max="8" width="25" customWidth="1"/>
    <col min="9" max="10" width="11.75" customWidth="1"/>
    <col min="11" max="11" width="8.875" customWidth="1"/>
    <col min="12" max="12" width="5.625" bestFit="1" customWidth="1"/>
    <col min="14" max="19" width="10.75" customWidth="1"/>
  </cols>
  <sheetData>
    <row r="1" spans="1:19" ht="21.75" thickBot="1">
      <c r="A1" s="466" t="s">
        <v>109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</row>
    <row r="2" spans="1:19" ht="18" customHeight="1" thickBot="1">
      <c r="A2" s="483" t="s">
        <v>39</v>
      </c>
      <c r="B2" s="484"/>
      <c r="C2" s="484"/>
      <c r="D2" s="484"/>
      <c r="E2" s="484"/>
      <c r="F2" s="484"/>
      <c r="G2" s="484"/>
      <c r="H2" s="484"/>
      <c r="I2" s="484"/>
      <c r="J2" s="485"/>
      <c r="K2" s="51"/>
      <c r="L2" s="52"/>
      <c r="N2" s="467" t="s">
        <v>78</v>
      </c>
      <c r="O2" s="468"/>
      <c r="P2" s="468"/>
      <c r="Q2" s="468"/>
      <c r="R2" s="468"/>
      <c r="S2" s="469"/>
    </row>
    <row r="3" spans="1:19" ht="18" customHeight="1" thickBot="1">
      <c r="A3" s="475" t="s">
        <v>0</v>
      </c>
      <c r="B3" s="480" t="s">
        <v>40</v>
      </c>
      <c r="C3" s="481"/>
      <c r="D3" s="481"/>
      <c r="E3" s="481"/>
      <c r="F3" s="482"/>
      <c r="G3" s="479" t="s">
        <v>94</v>
      </c>
      <c r="H3" s="479"/>
      <c r="I3" s="477" t="s">
        <v>42</v>
      </c>
      <c r="J3" s="478"/>
      <c r="K3" s="113"/>
      <c r="L3" s="52"/>
      <c r="M3" s="470" t="s">
        <v>0</v>
      </c>
      <c r="N3" s="472" t="s">
        <v>12</v>
      </c>
      <c r="O3" s="473"/>
      <c r="P3" s="474"/>
      <c r="Q3" s="472" t="s">
        <v>79</v>
      </c>
      <c r="R3" s="473"/>
      <c r="S3" s="474"/>
    </row>
    <row r="4" spans="1:19" ht="29.25" thickBot="1">
      <c r="A4" s="476"/>
      <c r="B4" s="114" t="s">
        <v>43</v>
      </c>
      <c r="C4" s="115" t="s">
        <v>44</v>
      </c>
      <c r="D4" s="115" t="s">
        <v>7</v>
      </c>
      <c r="E4" s="304" t="s">
        <v>8</v>
      </c>
      <c r="F4" s="116" t="s">
        <v>12</v>
      </c>
      <c r="G4" s="324" t="s">
        <v>97</v>
      </c>
      <c r="H4" s="325" t="s">
        <v>45</v>
      </c>
      <c r="I4" s="368" t="s">
        <v>11</v>
      </c>
      <c r="J4" s="369" t="s">
        <v>46</v>
      </c>
      <c r="K4" s="421"/>
      <c r="L4" s="422"/>
      <c r="M4" s="471"/>
      <c r="N4" s="265" t="s">
        <v>80</v>
      </c>
      <c r="O4" s="266" t="s">
        <v>81</v>
      </c>
      <c r="P4" s="267" t="s">
        <v>82</v>
      </c>
      <c r="Q4" s="265" t="s">
        <v>80</v>
      </c>
      <c r="R4" s="266" t="s">
        <v>81</v>
      </c>
      <c r="S4" s="267" t="s">
        <v>82</v>
      </c>
    </row>
    <row r="5" spans="1:19" ht="18" customHeight="1">
      <c r="A5" s="355">
        <v>2020</v>
      </c>
      <c r="B5" s="211">
        <v>2783.9491274083598</v>
      </c>
      <c r="C5" s="209">
        <v>78.855120936627245</v>
      </c>
      <c r="D5" s="419">
        <v>0.27918594628910376</v>
      </c>
      <c r="E5" s="361">
        <v>4.0461373003567687</v>
      </c>
      <c r="F5" s="365">
        <v>2867.1295715916331</v>
      </c>
      <c r="G5" s="297">
        <v>102.04640000000001</v>
      </c>
      <c r="H5" s="299">
        <v>2765.0831715916329</v>
      </c>
      <c r="I5" s="300">
        <v>3.6481710371382796</v>
      </c>
      <c r="J5" s="212">
        <v>2761.4350005544948</v>
      </c>
      <c r="K5" s="420"/>
      <c r="L5" s="122"/>
      <c r="M5" s="268">
        <v>2020</v>
      </c>
      <c r="N5" s="269">
        <v>2781.1156844438842</v>
      </c>
      <c r="O5" s="270">
        <v>2867.1295715916331</v>
      </c>
      <c r="P5" s="271">
        <v>2953.1434587393819</v>
      </c>
      <c r="Q5" s="269">
        <v>2675.4211134067459</v>
      </c>
      <c r="R5" s="270">
        <v>2761.4350005544948</v>
      </c>
      <c r="S5" s="271">
        <v>2847.4488877022436</v>
      </c>
    </row>
    <row r="6" spans="1:19" ht="18" customHeight="1">
      <c r="A6" s="355">
        <v>2021</v>
      </c>
      <c r="B6" s="208">
        <v>2792.5588405242902</v>
      </c>
      <c r="C6" s="136">
        <v>78.855120936627245</v>
      </c>
      <c r="D6" s="398">
        <v>0.32884322515502268</v>
      </c>
      <c r="E6" s="362">
        <v>8.0922746007135373</v>
      </c>
      <c r="F6" s="193">
        <v>2879.8350792867864</v>
      </c>
      <c r="G6" s="295">
        <v>102.04640000000001</v>
      </c>
      <c r="H6" s="298">
        <v>2777.7886792867862</v>
      </c>
      <c r="I6" s="300">
        <v>6.7018847556319674</v>
      </c>
      <c r="J6" s="210">
        <v>2771.0867945311543</v>
      </c>
      <c r="K6" s="420"/>
      <c r="L6" s="122"/>
      <c r="M6" s="268">
        <v>2021</v>
      </c>
      <c r="N6" s="272">
        <v>2793.4400269081825</v>
      </c>
      <c r="O6" s="189">
        <v>2879.8350792867864</v>
      </c>
      <c r="P6" s="273">
        <v>2966.2301316653902</v>
      </c>
      <c r="Q6" s="272">
        <v>2684.6917421525504</v>
      </c>
      <c r="R6" s="189">
        <v>2771.0867945311543</v>
      </c>
      <c r="S6" s="273">
        <v>2857.4818469097581</v>
      </c>
    </row>
    <row r="7" spans="1:19" ht="18" customHeight="1">
      <c r="A7" s="355">
        <v>2022</v>
      </c>
      <c r="B7" s="208">
        <v>2799.7297418280937</v>
      </c>
      <c r="C7" s="136">
        <v>78.855120936627245</v>
      </c>
      <c r="D7" s="398">
        <v>0.38014593938300512</v>
      </c>
      <c r="E7" s="362">
        <v>12.138411901070306</v>
      </c>
      <c r="F7" s="193">
        <v>2891.1034206051745</v>
      </c>
      <c r="G7" s="295">
        <v>102.04640000000001</v>
      </c>
      <c r="H7" s="298">
        <v>2789.0570206051743</v>
      </c>
      <c r="I7" s="300">
        <v>10.162471235556822</v>
      </c>
      <c r="J7" s="210">
        <v>2778.8945493696174</v>
      </c>
      <c r="K7" s="420"/>
      <c r="L7" s="122"/>
      <c r="M7" s="268">
        <v>2022</v>
      </c>
      <c r="N7" s="272">
        <v>2804.370317987019</v>
      </c>
      <c r="O7" s="189">
        <v>2891.1034206051745</v>
      </c>
      <c r="P7" s="273">
        <v>2977.83652322333</v>
      </c>
      <c r="Q7" s="272">
        <v>2692.1614467514619</v>
      </c>
      <c r="R7" s="189">
        <v>2778.8945493696174</v>
      </c>
      <c r="S7" s="273">
        <v>2865.6276519877729</v>
      </c>
    </row>
    <row r="8" spans="1:19" ht="18" customHeight="1">
      <c r="A8" s="355">
        <v>2023</v>
      </c>
      <c r="B8" s="208">
        <v>2812.0453891676516</v>
      </c>
      <c r="C8" s="136">
        <v>78.855120936627245</v>
      </c>
      <c r="D8" s="398">
        <v>0.4330366490993357</v>
      </c>
      <c r="E8" s="362">
        <v>16.184549201427075</v>
      </c>
      <c r="F8" s="193">
        <v>2907.5180959548056</v>
      </c>
      <c r="G8" s="295">
        <v>102.04640000000001</v>
      </c>
      <c r="H8" s="298">
        <v>2805.4716959548055</v>
      </c>
      <c r="I8" s="300">
        <v>15.437117793951639</v>
      </c>
      <c r="J8" s="210">
        <v>2790.0345781608539</v>
      </c>
      <c r="K8" s="420"/>
      <c r="L8" s="122"/>
      <c r="M8" s="268">
        <v>2023</v>
      </c>
      <c r="N8" s="272">
        <v>2820.2925530761613</v>
      </c>
      <c r="O8" s="189">
        <v>2907.5180959548056</v>
      </c>
      <c r="P8" s="273">
        <v>2994.7436388334499</v>
      </c>
      <c r="Q8" s="272">
        <v>2702.8090352822096</v>
      </c>
      <c r="R8" s="189">
        <v>2790.0345781608539</v>
      </c>
      <c r="S8" s="273">
        <v>2877.2601210394982</v>
      </c>
    </row>
    <row r="9" spans="1:19" ht="18" customHeight="1">
      <c r="A9" s="355">
        <v>2024</v>
      </c>
      <c r="B9" s="208">
        <v>2826.5429747932039</v>
      </c>
      <c r="C9" s="136">
        <v>78.855120936627245</v>
      </c>
      <c r="D9" s="398">
        <v>0.4879119213126577</v>
      </c>
      <c r="E9" s="362">
        <v>20.230686501783843</v>
      </c>
      <c r="F9" s="193">
        <v>2926.1166941529282</v>
      </c>
      <c r="G9" s="295">
        <v>102.04640000000001</v>
      </c>
      <c r="H9" s="298">
        <v>2824.070294152928</v>
      </c>
      <c r="I9" s="300">
        <v>16.903626429971531</v>
      </c>
      <c r="J9" s="210">
        <v>2807.1666677229564</v>
      </c>
      <c r="K9" s="420"/>
      <c r="L9" s="122"/>
      <c r="M9" s="268">
        <v>2024</v>
      </c>
      <c r="N9" s="272">
        <v>2838.3331933283403</v>
      </c>
      <c r="O9" s="189">
        <v>2926.1166941529282</v>
      </c>
      <c r="P9" s="273">
        <v>3013.9001949775161</v>
      </c>
      <c r="Q9" s="272">
        <v>2719.3831668983685</v>
      </c>
      <c r="R9" s="189">
        <v>2807.1666677229564</v>
      </c>
      <c r="S9" s="273">
        <v>2894.9501685475443</v>
      </c>
    </row>
    <row r="10" spans="1:19" ht="18" customHeight="1">
      <c r="A10" s="355">
        <v>2025</v>
      </c>
      <c r="B10" s="208">
        <v>2840.7319341792336</v>
      </c>
      <c r="C10" s="136">
        <v>78.855120936627245</v>
      </c>
      <c r="D10" s="398">
        <v>0.54509065763004294</v>
      </c>
      <c r="E10" s="362">
        <v>24.276823802140616</v>
      </c>
      <c r="F10" s="193">
        <v>2944.408969575632</v>
      </c>
      <c r="G10" s="295">
        <v>102.04640000000001</v>
      </c>
      <c r="H10" s="298">
        <v>2842.3625695756318</v>
      </c>
      <c r="I10" s="300">
        <v>21.889026222829678</v>
      </c>
      <c r="J10" s="210">
        <v>2820.4735433528022</v>
      </c>
      <c r="K10" s="420"/>
      <c r="L10" s="122"/>
      <c r="M10" s="268">
        <v>2025</v>
      </c>
      <c r="N10" s="272">
        <v>2856.0767004883628</v>
      </c>
      <c r="O10" s="189">
        <v>2944.408969575632</v>
      </c>
      <c r="P10" s="273">
        <v>3032.7412386629012</v>
      </c>
      <c r="Q10" s="272">
        <v>2732.141274265533</v>
      </c>
      <c r="R10" s="189">
        <v>2820.4735433528022</v>
      </c>
      <c r="S10" s="273">
        <v>2908.8058124400713</v>
      </c>
    </row>
    <row r="11" spans="1:19" ht="18" customHeight="1">
      <c r="A11" s="355">
        <v>2026</v>
      </c>
      <c r="B11" s="208">
        <v>2856.9047083603964</v>
      </c>
      <c r="C11" s="136">
        <v>78.855120936627245</v>
      </c>
      <c r="D11" s="398">
        <v>0.60486322399898085</v>
      </c>
      <c r="E11" s="362">
        <v>28.322961102497381</v>
      </c>
      <c r="F11" s="193">
        <v>2964.68765362352</v>
      </c>
      <c r="G11" s="295">
        <v>102.04640000000001</v>
      </c>
      <c r="H11" s="298">
        <v>2862.6412536235198</v>
      </c>
      <c r="I11" s="300">
        <v>24.705373940907968</v>
      </c>
      <c r="J11" s="210">
        <v>2837.9358796826118</v>
      </c>
      <c r="K11" s="420"/>
      <c r="L11" s="122"/>
      <c r="M11" s="268">
        <v>2026</v>
      </c>
      <c r="N11" s="272">
        <v>2875.7470240148141</v>
      </c>
      <c r="O11" s="189">
        <v>2964.68765362352</v>
      </c>
      <c r="P11" s="273">
        <v>3053.6282832322258</v>
      </c>
      <c r="Q11" s="272">
        <v>2748.9952500739059</v>
      </c>
      <c r="R11" s="189">
        <v>2837.9358796826118</v>
      </c>
      <c r="S11" s="273">
        <v>2926.8765092913177</v>
      </c>
    </row>
    <row r="12" spans="1:19" ht="18" customHeight="1">
      <c r="A12" s="356">
        <v>2027</v>
      </c>
      <c r="B12" s="208">
        <v>2873.6066559327469</v>
      </c>
      <c r="C12" s="136">
        <v>78.855120936627245</v>
      </c>
      <c r="D12" s="398">
        <v>0.66718049406216262</v>
      </c>
      <c r="E12" s="362">
        <v>32.369098402854156</v>
      </c>
      <c r="F12" s="193">
        <v>2985.4980557662902</v>
      </c>
      <c r="G12" s="295">
        <v>102.04640000000001</v>
      </c>
      <c r="H12" s="298">
        <v>2883.4516557662901</v>
      </c>
      <c r="I12" s="300">
        <v>26.80753902252787</v>
      </c>
      <c r="J12" s="210">
        <v>2856.644116743762</v>
      </c>
      <c r="K12" s="420"/>
      <c r="L12" s="122"/>
      <c r="M12" s="274">
        <v>2027</v>
      </c>
      <c r="N12" s="272">
        <v>2895.9331140933014</v>
      </c>
      <c r="O12" s="205">
        <v>2985.4980557662902</v>
      </c>
      <c r="P12" s="273">
        <v>3075.0629974392791</v>
      </c>
      <c r="Q12" s="275">
        <v>2767.0791750707731</v>
      </c>
      <c r="R12" s="205">
        <v>2856.644116743762</v>
      </c>
      <c r="S12" s="206">
        <v>2946.2090584167508</v>
      </c>
    </row>
    <row r="13" spans="1:19" ht="18" customHeight="1">
      <c r="A13" s="355">
        <v>2028</v>
      </c>
      <c r="B13" s="208">
        <v>2889.7429792007383</v>
      </c>
      <c r="C13" s="136">
        <v>78.855120936627245</v>
      </c>
      <c r="D13" s="398">
        <v>0.7327445219101969</v>
      </c>
      <c r="E13" s="362">
        <v>36.415235703210918</v>
      </c>
      <c r="F13" s="193">
        <v>3005.7460803624867</v>
      </c>
      <c r="G13" s="295">
        <v>102.04640000000001</v>
      </c>
      <c r="H13" s="298">
        <v>2903.6996803624866</v>
      </c>
      <c r="I13" s="300">
        <v>30.487413706670477</v>
      </c>
      <c r="J13" s="210">
        <v>2873.2122666558162</v>
      </c>
      <c r="K13" s="420"/>
      <c r="L13" s="122"/>
      <c r="M13" s="268">
        <v>2028</v>
      </c>
      <c r="N13" s="272">
        <v>2915.5736979516118</v>
      </c>
      <c r="O13" s="189">
        <v>3005.7460803624867</v>
      </c>
      <c r="P13" s="273">
        <v>3095.9184627733616</v>
      </c>
      <c r="Q13" s="272">
        <v>2783.0398842449413</v>
      </c>
      <c r="R13" s="189">
        <v>2873.2122666558162</v>
      </c>
      <c r="S13" s="273">
        <v>2963.3846490666911</v>
      </c>
    </row>
    <row r="14" spans="1:19" ht="18" customHeight="1" thickBot="1">
      <c r="A14" s="357">
        <v>2029</v>
      </c>
      <c r="B14" s="213">
        <v>2904.5371410098228</v>
      </c>
      <c r="C14" s="214">
        <v>78.855120936627245</v>
      </c>
      <c r="D14" s="399">
        <v>0.80122905528071386</v>
      </c>
      <c r="E14" s="363">
        <v>40.461373003567694</v>
      </c>
      <c r="F14" s="196">
        <v>3024.6548640052984</v>
      </c>
      <c r="G14" s="296">
        <v>102.04640000000001</v>
      </c>
      <c r="H14" s="360">
        <v>2922.6084640052982</v>
      </c>
      <c r="I14" s="303">
        <v>33.807252859943063</v>
      </c>
      <c r="J14" s="215">
        <v>2888.801211145355</v>
      </c>
      <c r="K14" s="420"/>
      <c r="L14" s="122"/>
      <c r="M14" s="276">
        <v>2029</v>
      </c>
      <c r="N14" s="277">
        <v>2933.9152180851393</v>
      </c>
      <c r="O14" s="190">
        <v>3024.6548640052984</v>
      </c>
      <c r="P14" s="191">
        <v>3115.3945099254574</v>
      </c>
      <c r="Q14" s="277">
        <v>2798.0615652251959</v>
      </c>
      <c r="R14" s="190">
        <v>2888.801211145355</v>
      </c>
      <c r="S14" s="191">
        <v>2979.540857065514</v>
      </c>
    </row>
    <row r="15" spans="1:19" ht="18" customHeight="1">
      <c r="A15" s="358">
        <v>2030</v>
      </c>
      <c r="B15" s="211">
        <v>2919.9436699420917</v>
      </c>
      <c r="C15" s="209">
        <v>78.855120936627245</v>
      </c>
      <c r="D15" s="397">
        <v>0.87325043053982165</v>
      </c>
      <c r="E15" s="361">
        <v>44.507510303924462</v>
      </c>
      <c r="F15" s="366">
        <v>3044.1795516131833</v>
      </c>
      <c r="G15" s="297">
        <v>102.04640000000001</v>
      </c>
      <c r="H15" s="299">
        <v>2942.1331516131831</v>
      </c>
      <c r="I15" s="300">
        <v>35.817271493278916</v>
      </c>
      <c r="J15" s="212">
        <v>2906.3158801199043</v>
      </c>
      <c r="K15" s="420"/>
      <c r="L15" s="122"/>
      <c r="M15" s="278">
        <v>2030</v>
      </c>
      <c r="N15" s="279">
        <v>2952.8541650647876</v>
      </c>
      <c r="O15" s="187">
        <v>3044.1795516131833</v>
      </c>
      <c r="P15" s="188">
        <v>3135.504938161579</v>
      </c>
      <c r="Q15" s="279">
        <v>2814.9904935715085</v>
      </c>
      <c r="R15" s="187">
        <v>2906.3158801199043</v>
      </c>
      <c r="S15" s="188">
        <v>2997.6412666683</v>
      </c>
    </row>
    <row r="16" spans="1:19" ht="18" customHeight="1">
      <c r="A16" s="355">
        <v>2031</v>
      </c>
      <c r="B16" s="208">
        <v>2930.9011202748384</v>
      </c>
      <c r="C16" s="209">
        <v>78.855120936627245</v>
      </c>
      <c r="D16" s="398">
        <v>0.94865278876482328</v>
      </c>
      <c r="E16" s="362">
        <v>48.553647604281224</v>
      </c>
      <c r="F16" s="365">
        <v>3059.2585416045117</v>
      </c>
      <c r="G16" s="295">
        <v>102.04640000000001</v>
      </c>
      <c r="H16" s="298">
        <v>2957.2121416045115</v>
      </c>
      <c r="I16" s="300">
        <v>43.778052445659355</v>
      </c>
      <c r="J16" s="210">
        <v>2913.4340891588522</v>
      </c>
      <c r="K16" s="420"/>
      <c r="L16" s="122"/>
      <c r="M16" s="268">
        <v>2031</v>
      </c>
      <c r="N16" s="272">
        <v>2967.4807853563761</v>
      </c>
      <c r="O16" s="189">
        <v>3059.2585416045117</v>
      </c>
      <c r="P16" s="273">
        <v>3151.0362978526473</v>
      </c>
      <c r="Q16" s="272">
        <v>2821.6563329107166</v>
      </c>
      <c r="R16" s="189">
        <v>2913.4340891588522</v>
      </c>
      <c r="S16" s="273">
        <v>3005.2118454069878</v>
      </c>
    </row>
    <row r="17" spans="1:19" ht="18" customHeight="1">
      <c r="A17" s="355">
        <v>2032</v>
      </c>
      <c r="B17" s="208">
        <v>2941.7824026693002</v>
      </c>
      <c r="C17" s="209">
        <v>78.855120936627245</v>
      </c>
      <c r="D17" s="398">
        <v>1.0275835141018852</v>
      </c>
      <c r="E17" s="362">
        <v>52.599784904637993</v>
      </c>
      <c r="F17" s="365">
        <v>3074.2648920246675</v>
      </c>
      <c r="G17" s="295">
        <v>102.04640000000001</v>
      </c>
      <c r="H17" s="298">
        <v>2972.2184920246673</v>
      </c>
      <c r="I17" s="300">
        <v>45.881408747400506</v>
      </c>
      <c r="J17" s="210">
        <v>2926.3370832772666</v>
      </c>
      <c r="K17" s="420"/>
      <c r="L17" s="122"/>
      <c r="M17" s="268">
        <v>2032</v>
      </c>
      <c r="N17" s="272">
        <v>2982.0369452639275</v>
      </c>
      <c r="O17" s="189">
        <v>3074.2648920246675</v>
      </c>
      <c r="P17" s="273">
        <v>3166.4928387854075</v>
      </c>
      <c r="Q17" s="272">
        <v>2834.1091365165266</v>
      </c>
      <c r="R17" s="189">
        <v>2926.3370832772666</v>
      </c>
      <c r="S17" s="273">
        <v>3018.5650300380066</v>
      </c>
    </row>
    <row r="18" spans="1:19" ht="18" customHeight="1">
      <c r="A18" s="355">
        <v>2033</v>
      </c>
      <c r="B18" s="208">
        <v>2953.399796239612</v>
      </c>
      <c r="C18" s="209">
        <v>78.855120936627245</v>
      </c>
      <c r="D18" s="398">
        <v>1.1102632193662878</v>
      </c>
      <c r="E18" s="362">
        <v>56.645922204994754</v>
      </c>
      <c r="F18" s="365">
        <v>3090.0111026006002</v>
      </c>
      <c r="G18" s="295">
        <v>102.04640000000001</v>
      </c>
      <c r="H18" s="298">
        <v>2987.9647026006</v>
      </c>
      <c r="I18" s="300">
        <v>47.424865765931848</v>
      </c>
      <c r="J18" s="210">
        <v>2940.5398368346682</v>
      </c>
      <c r="K18" s="420"/>
      <c r="L18" s="122"/>
      <c r="M18" s="268">
        <v>2033</v>
      </c>
      <c r="N18" s="272">
        <v>2997.3107695225822</v>
      </c>
      <c r="O18" s="189">
        <v>3090.0111026006002</v>
      </c>
      <c r="P18" s="273">
        <v>3182.7114356786183</v>
      </c>
      <c r="Q18" s="272">
        <v>2847.8395037566502</v>
      </c>
      <c r="R18" s="189">
        <v>2940.5398368346682</v>
      </c>
      <c r="S18" s="273">
        <v>3033.2401699126863</v>
      </c>
    </row>
    <row r="19" spans="1:19" ht="18" customHeight="1">
      <c r="A19" s="355">
        <v>2034</v>
      </c>
      <c r="B19" s="208">
        <v>2966.660708632392</v>
      </c>
      <c r="C19" s="209">
        <v>78.855120936627245</v>
      </c>
      <c r="D19" s="398">
        <v>1.1968005633819814</v>
      </c>
      <c r="E19" s="362">
        <v>60.692059505351523</v>
      </c>
      <c r="F19" s="365">
        <v>3107.4046896377531</v>
      </c>
      <c r="G19" s="295">
        <v>102.04640000000001</v>
      </c>
      <c r="H19" s="298">
        <v>3005.3582896377529</v>
      </c>
      <c r="I19" s="300">
        <v>57.889191727318661</v>
      </c>
      <c r="J19" s="210">
        <v>2947.4690979104344</v>
      </c>
      <c r="K19" s="420"/>
      <c r="L19" s="122"/>
      <c r="M19" s="268">
        <v>2034</v>
      </c>
      <c r="N19" s="272">
        <v>3014.1825489486205</v>
      </c>
      <c r="O19" s="189">
        <v>3107.4046896377531</v>
      </c>
      <c r="P19" s="273">
        <v>3200.6268303268857</v>
      </c>
      <c r="Q19" s="272">
        <v>2854.2469572213017</v>
      </c>
      <c r="R19" s="189">
        <v>2947.4690979104344</v>
      </c>
      <c r="S19" s="273">
        <v>3040.691238599567</v>
      </c>
    </row>
    <row r="20" spans="1:19" ht="18" customHeight="1">
      <c r="A20" s="355">
        <v>2035</v>
      </c>
      <c r="B20" s="208">
        <v>2980.1610425644221</v>
      </c>
      <c r="C20" s="209">
        <v>78.855120936627245</v>
      </c>
      <c r="D20" s="398">
        <v>1.2872432451367086</v>
      </c>
      <c r="E20" s="362">
        <v>64.738196805708284</v>
      </c>
      <c r="F20" s="365">
        <v>3125.0416035518947</v>
      </c>
      <c r="G20" s="295">
        <v>102.04640000000001</v>
      </c>
      <c r="H20" s="298">
        <v>3022.9952035518945</v>
      </c>
      <c r="I20" s="300">
        <v>54.091604575908889</v>
      </c>
      <c r="J20" s="210">
        <v>2968.9035989759855</v>
      </c>
      <c r="K20" s="420"/>
      <c r="L20" s="122"/>
      <c r="M20" s="268">
        <v>2035</v>
      </c>
      <c r="N20" s="272">
        <v>3031.2903554453378</v>
      </c>
      <c r="O20" s="189">
        <v>3125.0416035518947</v>
      </c>
      <c r="P20" s="273">
        <v>3218.7928516584516</v>
      </c>
      <c r="Q20" s="272">
        <v>2875.1523508694286</v>
      </c>
      <c r="R20" s="189">
        <v>2968.9035989759855</v>
      </c>
      <c r="S20" s="273">
        <v>3062.6548470825423</v>
      </c>
    </row>
    <row r="21" spans="1:19" ht="18" customHeight="1">
      <c r="A21" s="355">
        <v>2036</v>
      </c>
      <c r="B21" s="208">
        <v>2994.1626706480697</v>
      </c>
      <c r="C21" s="209">
        <v>78.855120936627245</v>
      </c>
      <c r="D21" s="398">
        <v>1.381525694654073</v>
      </c>
      <c r="E21" s="362">
        <v>68.78433410606506</v>
      </c>
      <c r="F21" s="365">
        <v>3143.1836513854164</v>
      </c>
      <c r="G21" s="295">
        <v>102.04640000000001</v>
      </c>
      <c r="H21" s="298">
        <v>3041.1372513854162</v>
      </c>
      <c r="I21" s="300">
        <v>52.097849444769331</v>
      </c>
      <c r="J21" s="210">
        <v>2989.0394019406467</v>
      </c>
      <c r="K21" s="420"/>
      <c r="L21" s="122"/>
      <c r="M21" s="268">
        <v>2036</v>
      </c>
      <c r="N21" s="272">
        <v>3048.8881418438536</v>
      </c>
      <c r="O21" s="189">
        <v>3143.1836513854164</v>
      </c>
      <c r="P21" s="273">
        <v>3237.4791609269791</v>
      </c>
      <c r="Q21" s="272">
        <v>2894.743892399084</v>
      </c>
      <c r="R21" s="189">
        <v>2989.0394019406467</v>
      </c>
      <c r="S21" s="273">
        <v>3083.3349114822095</v>
      </c>
    </row>
    <row r="22" spans="1:19" ht="18" customHeight="1">
      <c r="A22" s="355">
        <v>2037</v>
      </c>
      <c r="B22" s="208">
        <v>3010.9446890690806</v>
      </c>
      <c r="C22" s="209">
        <v>78.855120936627245</v>
      </c>
      <c r="D22" s="398">
        <v>1.4802245422686251</v>
      </c>
      <c r="E22" s="362">
        <v>72.830471406421808</v>
      </c>
      <c r="F22" s="365">
        <v>3164.1105059543988</v>
      </c>
      <c r="G22" s="295">
        <v>102.04640000000001</v>
      </c>
      <c r="H22" s="298">
        <v>3062.0641059543987</v>
      </c>
      <c r="I22" s="300">
        <v>63.528104419477621</v>
      </c>
      <c r="J22" s="210">
        <v>2998.5360015349211</v>
      </c>
      <c r="K22" s="420"/>
      <c r="L22" s="122"/>
      <c r="M22" s="268">
        <v>2037</v>
      </c>
      <c r="N22" s="272">
        <v>3069.1871907757668</v>
      </c>
      <c r="O22" s="189">
        <v>3164.1105059543988</v>
      </c>
      <c r="P22" s="273">
        <v>3259.0338211330309</v>
      </c>
      <c r="Q22" s="272">
        <v>2903.612686356289</v>
      </c>
      <c r="R22" s="189">
        <v>2998.5360015349211</v>
      </c>
      <c r="S22" s="273">
        <v>3093.4593167135531</v>
      </c>
    </row>
    <row r="23" spans="1:19" ht="18" customHeight="1">
      <c r="A23" s="355">
        <v>2038</v>
      </c>
      <c r="B23" s="208">
        <v>3029.6280390964371</v>
      </c>
      <c r="C23" s="209">
        <v>78.855120936627245</v>
      </c>
      <c r="D23" s="398">
        <v>1.583277279521901</v>
      </c>
      <c r="E23" s="362">
        <v>76.876608706778583</v>
      </c>
      <c r="F23" s="365">
        <v>3186.9430460193648</v>
      </c>
      <c r="G23" s="295">
        <v>102.04640000000001</v>
      </c>
      <c r="H23" s="298">
        <v>3084.8966460193647</v>
      </c>
      <c r="I23" s="300">
        <v>63.667905178503688</v>
      </c>
      <c r="J23" s="210">
        <v>3021.2287408408611</v>
      </c>
      <c r="K23" s="420"/>
      <c r="L23" s="122"/>
      <c r="M23" s="268">
        <v>2038</v>
      </c>
      <c r="N23" s="272">
        <v>3091.3347546387836</v>
      </c>
      <c r="O23" s="189">
        <v>3186.9430460193648</v>
      </c>
      <c r="P23" s="273">
        <v>3282.5513373999461</v>
      </c>
      <c r="Q23" s="272">
        <v>2925.6204494602798</v>
      </c>
      <c r="R23" s="189">
        <v>3021.2287408408611</v>
      </c>
      <c r="S23" s="273">
        <v>3116.8370322214423</v>
      </c>
    </row>
    <row r="24" spans="1:19" ht="18" customHeight="1">
      <c r="A24" s="355">
        <v>2039</v>
      </c>
      <c r="B24" s="208">
        <v>3048.7907058254018</v>
      </c>
      <c r="C24" s="209">
        <v>78.855120936627245</v>
      </c>
      <c r="D24" s="398">
        <v>1.6908110752181564</v>
      </c>
      <c r="E24" s="362">
        <v>80.922746007135345</v>
      </c>
      <c r="F24" s="365">
        <v>3210.2593838443827</v>
      </c>
      <c r="G24" s="295">
        <v>102.04640000000001</v>
      </c>
      <c r="H24" s="298">
        <v>3108.2129838443825</v>
      </c>
      <c r="I24" s="300">
        <v>67.749808237045499</v>
      </c>
      <c r="J24" s="210">
        <v>3040.4631756073368</v>
      </c>
      <c r="K24" s="420"/>
      <c r="L24" s="122"/>
      <c r="M24" s="268">
        <v>2039</v>
      </c>
      <c r="N24" s="272">
        <v>3113.9516023290512</v>
      </c>
      <c r="O24" s="189">
        <v>3210.2593838443827</v>
      </c>
      <c r="P24" s="273">
        <v>3306.5671653597142</v>
      </c>
      <c r="Q24" s="272">
        <v>2944.1553940920057</v>
      </c>
      <c r="R24" s="189">
        <v>3040.4631756073368</v>
      </c>
      <c r="S24" s="273">
        <v>3136.7709571226687</v>
      </c>
    </row>
    <row r="25" spans="1:19" ht="18" customHeight="1">
      <c r="A25" s="355">
        <v>2040</v>
      </c>
      <c r="B25" s="208">
        <v>3067.5172785078694</v>
      </c>
      <c r="C25" s="209">
        <v>78.855120936627245</v>
      </c>
      <c r="D25" s="398">
        <v>1.8028388689076049</v>
      </c>
      <c r="E25" s="362">
        <v>84.968883307492121</v>
      </c>
      <c r="F25" s="365">
        <v>3233.1441216208964</v>
      </c>
      <c r="G25" s="295">
        <v>102.04640000000001</v>
      </c>
      <c r="H25" s="298">
        <v>3131.0977216208962</v>
      </c>
      <c r="I25" s="300">
        <v>81.044868418246125</v>
      </c>
      <c r="J25" s="210">
        <v>3050.0528532026501</v>
      </c>
      <c r="K25" s="420"/>
      <c r="L25" s="122"/>
      <c r="M25" s="268">
        <v>2040</v>
      </c>
      <c r="N25" s="272">
        <v>3136.1497979722694</v>
      </c>
      <c r="O25" s="189">
        <v>3233.1441216208964</v>
      </c>
      <c r="P25" s="273">
        <v>3330.1384452695233</v>
      </c>
      <c r="Q25" s="272">
        <v>2953.0585295540232</v>
      </c>
      <c r="R25" s="189">
        <v>3050.0528532026501</v>
      </c>
      <c r="S25" s="273">
        <v>3147.0471768512771</v>
      </c>
    </row>
    <row r="26" spans="1:19" ht="18" customHeight="1">
      <c r="A26" s="355">
        <v>2041</v>
      </c>
      <c r="B26" s="208">
        <v>3086.1084839791929</v>
      </c>
      <c r="C26" s="209">
        <v>78.855120936627245</v>
      </c>
      <c r="D26" s="398">
        <v>1.9195785163455741</v>
      </c>
      <c r="E26" s="362">
        <v>89.015020607848882</v>
      </c>
      <c r="F26" s="365">
        <v>3255.8982040400147</v>
      </c>
      <c r="G26" s="295">
        <v>102.04640000000001</v>
      </c>
      <c r="H26" s="298">
        <v>3153.8518040400145</v>
      </c>
      <c r="I26" s="300">
        <v>71.634542986557832</v>
      </c>
      <c r="J26" s="210">
        <v>3082.2172610534567</v>
      </c>
      <c r="K26" s="420"/>
      <c r="L26" s="122"/>
      <c r="M26" s="268">
        <v>2041</v>
      </c>
      <c r="N26" s="272">
        <v>3158.221257918814</v>
      </c>
      <c r="O26" s="189">
        <v>3255.8982040400147</v>
      </c>
      <c r="P26" s="273">
        <v>3353.5751501612153</v>
      </c>
      <c r="Q26" s="272">
        <v>2984.540314932256</v>
      </c>
      <c r="R26" s="189">
        <v>3082.2172610534567</v>
      </c>
      <c r="S26" s="273">
        <v>3179.8942071746574</v>
      </c>
    </row>
    <row r="27" spans="1:19" ht="18" customHeight="1">
      <c r="A27" s="355">
        <v>2042</v>
      </c>
      <c r="B27" s="208">
        <v>3106.468086820641</v>
      </c>
      <c r="C27" s="209">
        <v>78.855120936627245</v>
      </c>
      <c r="D27" s="398">
        <v>2.0410562190258994</v>
      </c>
      <c r="E27" s="362">
        <v>93.061157908205658</v>
      </c>
      <c r="F27" s="365">
        <v>3280.4254218844999</v>
      </c>
      <c r="G27" s="295">
        <v>102.04640000000001</v>
      </c>
      <c r="H27" s="298">
        <v>3178.3790218844997</v>
      </c>
      <c r="I27" s="300">
        <v>83.907933854180428</v>
      </c>
      <c r="J27" s="210">
        <v>3094.4710880303192</v>
      </c>
      <c r="K27" s="420"/>
      <c r="L27" s="122"/>
      <c r="M27" s="268">
        <v>2042</v>
      </c>
      <c r="N27" s="272">
        <v>3182.0126592279648</v>
      </c>
      <c r="O27" s="189">
        <v>3280.4254218844999</v>
      </c>
      <c r="P27" s="273">
        <v>3378.8381845410349</v>
      </c>
      <c r="Q27" s="272">
        <v>2996.0583253737841</v>
      </c>
      <c r="R27" s="189">
        <v>3094.4710880303192</v>
      </c>
      <c r="S27" s="273">
        <v>3192.8838506868542</v>
      </c>
    </row>
    <row r="28" spans="1:19" ht="18" customHeight="1">
      <c r="A28" s="355">
        <v>2043</v>
      </c>
      <c r="B28" s="208">
        <v>3126.3702437372222</v>
      </c>
      <c r="C28" s="209">
        <v>78.855120936627245</v>
      </c>
      <c r="D28" s="398">
        <v>2.167627922719439</v>
      </c>
      <c r="E28" s="362">
        <v>97.107295208562419</v>
      </c>
      <c r="F28" s="365">
        <v>3304.5002878051314</v>
      </c>
      <c r="G28" s="295">
        <v>102.04640000000001</v>
      </c>
      <c r="H28" s="298">
        <v>3202.4538878051312</v>
      </c>
      <c r="I28" s="300">
        <v>88.233478360385575</v>
      </c>
      <c r="J28" s="210">
        <v>3114.2204094447457</v>
      </c>
      <c r="K28" s="420"/>
      <c r="L28" s="122"/>
      <c r="M28" s="268">
        <v>2043</v>
      </c>
      <c r="N28" s="272">
        <v>3205.3652791709774</v>
      </c>
      <c r="O28" s="189">
        <v>3304.5002878051314</v>
      </c>
      <c r="P28" s="273">
        <v>3403.6352964392854</v>
      </c>
      <c r="Q28" s="272">
        <v>3015.0854008105916</v>
      </c>
      <c r="R28" s="189">
        <v>3114.2204094447457</v>
      </c>
      <c r="S28" s="273">
        <v>3213.3554180788997</v>
      </c>
    </row>
    <row r="29" spans="1:19" ht="18" customHeight="1">
      <c r="A29" s="355">
        <v>2044</v>
      </c>
      <c r="B29" s="208">
        <v>3146.4233882422873</v>
      </c>
      <c r="C29" s="209">
        <v>78.855120936627245</v>
      </c>
      <c r="D29" s="398">
        <v>2.2994568976446472</v>
      </c>
      <c r="E29" s="362">
        <v>61.975173376314878</v>
      </c>
      <c r="F29" s="365">
        <v>3289.5531394528743</v>
      </c>
      <c r="G29" s="295">
        <v>102.04640000000001</v>
      </c>
      <c r="H29" s="298">
        <v>3187.5067394528742</v>
      </c>
      <c r="I29" s="300">
        <v>83.773559445399584</v>
      </c>
      <c r="J29" s="210">
        <v>3103.7331800074744</v>
      </c>
      <c r="K29" s="420"/>
      <c r="L29" s="122"/>
      <c r="M29" s="268">
        <v>2044</v>
      </c>
      <c r="N29" s="272">
        <v>3190.8665452692881</v>
      </c>
      <c r="O29" s="189">
        <v>3289.5531394528743</v>
      </c>
      <c r="P29" s="273">
        <v>3388.2397336364606</v>
      </c>
      <c r="Q29" s="272">
        <v>3005.0465858238881</v>
      </c>
      <c r="R29" s="189">
        <v>3103.7331800074744</v>
      </c>
      <c r="S29" s="273">
        <v>3202.4197741910607</v>
      </c>
    </row>
    <row r="30" spans="1:19" ht="18" customHeight="1">
      <c r="A30" s="355">
        <v>2045</v>
      </c>
      <c r="B30" s="208">
        <v>3167.6616232177394</v>
      </c>
      <c r="C30" s="209">
        <v>78.855120936627245</v>
      </c>
      <c r="D30" s="398">
        <v>2.4364441999966511</v>
      </c>
      <c r="E30" s="362">
        <v>74.231862383416498</v>
      </c>
      <c r="F30" s="365">
        <v>3323.1850507377799</v>
      </c>
      <c r="G30" s="295">
        <v>102.04640000000001</v>
      </c>
      <c r="H30" s="298">
        <v>3221.1386507377797</v>
      </c>
      <c r="I30" s="300">
        <v>100.34126566068569</v>
      </c>
      <c r="J30" s="210">
        <v>3120.7973850770941</v>
      </c>
      <c r="K30" s="420"/>
      <c r="L30" s="122"/>
      <c r="M30" s="268">
        <v>2045</v>
      </c>
      <c r="N30" s="272">
        <v>3223.4894992156464</v>
      </c>
      <c r="O30" s="189">
        <v>3323.1850507377799</v>
      </c>
      <c r="P30" s="273">
        <v>3422.8806022599133</v>
      </c>
      <c r="Q30" s="272">
        <v>3021.1018335549606</v>
      </c>
      <c r="R30" s="189">
        <v>3120.7973850770941</v>
      </c>
      <c r="S30" s="273">
        <v>3220.4929365992275</v>
      </c>
    </row>
    <row r="31" spans="1:19" ht="18" customHeight="1">
      <c r="A31" s="355">
        <v>2046</v>
      </c>
      <c r="B31" s="208">
        <v>3185.1652089501204</v>
      </c>
      <c r="C31" s="209">
        <v>78.855120936627245</v>
      </c>
      <c r="D31" s="398">
        <v>2.5786743582906184</v>
      </c>
      <c r="E31" s="362">
        <v>67.52808406799474</v>
      </c>
      <c r="F31" s="365">
        <v>3334.1270883130333</v>
      </c>
      <c r="G31" s="295">
        <v>102.04640000000001</v>
      </c>
      <c r="H31" s="298">
        <v>3232.0806883130331</v>
      </c>
      <c r="I31" s="300">
        <v>91.279582721846282</v>
      </c>
      <c r="J31" s="210">
        <v>3140.8011055911866</v>
      </c>
      <c r="K31" s="420"/>
      <c r="L31" s="122"/>
      <c r="M31" s="268">
        <v>2046</v>
      </c>
      <c r="N31" s="272">
        <v>3234.1032756636423</v>
      </c>
      <c r="O31" s="189">
        <v>3334.1270883130333</v>
      </c>
      <c r="P31" s="273">
        <v>3434.1509009624242</v>
      </c>
      <c r="Q31" s="272">
        <v>3040.7772929417961</v>
      </c>
      <c r="R31" s="189">
        <v>3140.8011055911866</v>
      </c>
      <c r="S31" s="273">
        <v>3240.824918240578</v>
      </c>
    </row>
    <row r="32" spans="1:19" ht="18" customHeight="1" thickBot="1">
      <c r="A32" s="355">
        <v>2047</v>
      </c>
      <c r="B32" s="208">
        <v>3210.1016520664666</v>
      </c>
      <c r="C32" s="136">
        <v>78.855120936627245</v>
      </c>
      <c r="D32" s="398">
        <v>2.7265398463817032</v>
      </c>
      <c r="E32" s="362">
        <v>67.447930208336942</v>
      </c>
      <c r="F32" s="365">
        <v>3359.1312430578128</v>
      </c>
      <c r="G32" s="295">
        <v>102.04640000000001</v>
      </c>
      <c r="H32" s="298">
        <v>3257.0848430578126</v>
      </c>
      <c r="I32" s="320">
        <v>91.171236528346327</v>
      </c>
      <c r="J32" s="210">
        <v>3165.9136065294661</v>
      </c>
      <c r="K32" s="420"/>
      <c r="L32" s="122"/>
      <c r="M32" s="276">
        <v>2047</v>
      </c>
      <c r="N32" s="277">
        <v>3258.3573057660783</v>
      </c>
      <c r="O32" s="190">
        <v>3359.1312430578128</v>
      </c>
      <c r="P32" s="191">
        <v>3459.9051803495472</v>
      </c>
      <c r="Q32" s="277">
        <v>3065.1396692377316</v>
      </c>
      <c r="R32" s="190">
        <v>3165.9136065294661</v>
      </c>
      <c r="S32" s="191">
        <v>3266.6875438212005</v>
      </c>
    </row>
    <row r="33" spans="1:12" ht="14.95" thickBot="1">
      <c r="A33" s="359">
        <v>2048</v>
      </c>
      <c r="B33" s="314">
        <v>3238.9524970699517</v>
      </c>
      <c r="C33" s="315">
        <v>78.855120936627245</v>
      </c>
      <c r="D33" s="400">
        <v>2.8801700316509673</v>
      </c>
      <c r="E33" s="364">
        <v>78.267952166139338</v>
      </c>
      <c r="F33" s="367">
        <v>3398.9557402043692</v>
      </c>
      <c r="G33" s="316">
        <v>102.04640000000001</v>
      </c>
      <c r="H33" s="317">
        <v>3296.9093402043691</v>
      </c>
      <c r="I33" s="318">
        <v>105.79696007701011</v>
      </c>
      <c r="J33" s="319">
        <v>3191.1123801273588</v>
      </c>
      <c r="K33" s="420"/>
      <c r="L33" s="122"/>
    </row>
    <row r="34" spans="1:12">
      <c r="B34" s="44"/>
    </row>
    <row r="35" spans="1:12">
      <c r="B35" s="44"/>
    </row>
    <row r="36" spans="1:12">
      <c r="B36" s="44"/>
    </row>
  </sheetData>
  <mergeCells count="10">
    <mergeCell ref="A1:S1"/>
    <mergeCell ref="N2:S2"/>
    <mergeCell ref="M3:M4"/>
    <mergeCell ref="N3:P3"/>
    <mergeCell ref="Q3:S3"/>
    <mergeCell ref="A3:A4"/>
    <mergeCell ref="I3:J3"/>
    <mergeCell ref="G3:H3"/>
    <mergeCell ref="B3:F3"/>
    <mergeCell ref="A2:J2"/>
  </mergeCells>
  <pageMargins left="0.7" right="0.7" top="0.75" bottom="0.75" header="0.3" footer="0.3"/>
  <pageSetup paperSize="3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90" zoomScaleNormal="90" workbookViewId="0">
      <selection activeCell="J8" sqref="J8"/>
    </sheetView>
  </sheetViews>
  <sheetFormatPr defaultRowHeight="14.3"/>
  <cols>
    <col min="1" max="6" width="11.75" customWidth="1"/>
    <col min="7" max="7" width="14.625" customWidth="1"/>
    <col min="8" max="10" width="11.75" customWidth="1"/>
    <col min="11" max="11" width="8.875" style="52" customWidth="1"/>
    <col min="12" max="12" width="8.875" customWidth="1"/>
    <col min="14" max="19" width="10.75" customWidth="1"/>
  </cols>
  <sheetData>
    <row r="1" spans="1:19" ht="21.75" thickBot="1">
      <c r="A1" s="466" t="s">
        <v>106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</row>
    <row r="2" spans="1:19" ht="19.55" customHeight="1" thickBot="1">
      <c r="A2" s="486" t="s">
        <v>47</v>
      </c>
      <c r="B2" s="487"/>
      <c r="C2" s="487"/>
      <c r="D2" s="487"/>
      <c r="E2" s="487"/>
      <c r="F2" s="487"/>
      <c r="G2" s="487"/>
      <c r="H2" s="487"/>
      <c r="I2" s="487"/>
      <c r="J2" s="488"/>
      <c r="K2" s="51"/>
      <c r="N2" s="486" t="s">
        <v>78</v>
      </c>
      <c r="O2" s="487"/>
      <c r="P2" s="487"/>
      <c r="Q2" s="487"/>
      <c r="R2" s="487"/>
      <c r="S2" s="488"/>
    </row>
    <row r="3" spans="1:19" ht="19.55" customHeight="1" thickBot="1">
      <c r="A3" s="494" t="s">
        <v>0</v>
      </c>
      <c r="B3" s="496" t="s">
        <v>91</v>
      </c>
      <c r="C3" s="497"/>
      <c r="D3" s="497"/>
      <c r="E3" s="497"/>
      <c r="F3" s="498"/>
      <c r="G3" s="477" t="s">
        <v>41</v>
      </c>
      <c r="H3" s="478"/>
      <c r="I3" s="477" t="s">
        <v>42</v>
      </c>
      <c r="J3" s="478"/>
      <c r="K3" s="113"/>
      <c r="M3" s="489" t="s">
        <v>0</v>
      </c>
      <c r="N3" s="491" t="s">
        <v>12</v>
      </c>
      <c r="O3" s="492"/>
      <c r="P3" s="493"/>
      <c r="Q3" s="491" t="s">
        <v>79</v>
      </c>
      <c r="R3" s="492"/>
      <c r="S3" s="493"/>
    </row>
    <row r="4" spans="1:19" ht="28.55" customHeight="1" thickBot="1">
      <c r="A4" s="495"/>
      <c r="B4" s="114" t="s">
        <v>43</v>
      </c>
      <c r="C4" s="115" t="s">
        <v>44</v>
      </c>
      <c r="D4" s="115" t="s">
        <v>7</v>
      </c>
      <c r="E4" s="304" t="s">
        <v>8</v>
      </c>
      <c r="F4" s="326" t="s">
        <v>12</v>
      </c>
      <c r="G4" s="324" t="s">
        <v>97</v>
      </c>
      <c r="H4" s="325" t="s">
        <v>45</v>
      </c>
      <c r="I4" s="368" t="s">
        <v>11</v>
      </c>
      <c r="J4" s="326" t="s">
        <v>46</v>
      </c>
      <c r="K4" s="499"/>
      <c r="L4" s="500"/>
      <c r="M4" s="490"/>
      <c r="N4" s="280" t="s">
        <v>80</v>
      </c>
      <c r="O4" s="281" t="s">
        <v>81</v>
      </c>
      <c r="P4" s="282" t="s">
        <v>82</v>
      </c>
      <c r="Q4" s="280" t="s">
        <v>80</v>
      </c>
      <c r="R4" s="281" t="s">
        <v>81</v>
      </c>
      <c r="S4" s="283" t="s">
        <v>82</v>
      </c>
    </row>
    <row r="5" spans="1:19" ht="19.55" customHeight="1">
      <c r="A5" s="293">
        <v>2020</v>
      </c>
      <c r="B5" s="40">
        <v>2536.976420321088</v>
      </c>
      <c r="C5" s="39">
        <v>78.855120936627245</v>
      </c>
      <c r="D5" s="423">
        <v>1.4364987984775333</v>
      </c>
      <c r="E5" s="307">
        <v>5.8456271523986132</v>
      </c>
      <c r="F5" s="121">
        <v>2623.1136672085918</v>
      </c>
      <c r="G5" s="323">
        <v>99.840479999999999</v>
      </c>
      <c r="H5" s="302">
        <v>2523.2731872085919</v>
      </c>
      <c r="I5" s="307">
        <v>5.3434460624364144</v>
      </c>
      <c r="J5" s="108">
        <v>2517.9297411461557</v>
      </c>
      <c r="K5" s="420"/>
      <c r="L5" s="122"/>
      <c r="M5" s="284">
        <v>2020</v>
      </c>
      <c r="N5" s="285">
        <v>2544.4202571923338</v>
      </c>
      <c r="O5" s="286">
        <v>2623.1136672085918</v>
      </c>
      <c r="P5" s="48">
        <v>2701.8070772248498</v>
      </c>
      <c r="Q5" s="285">
        <v>2439.2363311298977</v>
      </c>
      <c r="R5" s="286">
        <v>2517.9297411461557</v>
      </c>
      <c r="S5" s="48">
        <v>2596.6231511624137</v>
      </c>
    </row>
    <row r="6" spans="1:19" ht="19.55" customHeight="1">
      <c r="A6" s="217">
        <v>2021</v>
      </c>
      <c r="B6" s="40">
        <v>2540.4115908863268</v>
      </c>
      <c r="C6" s="39">
        <v>78.855120936627245</v>
      </c>
      <c r="D6" s="424">
        <v>1.6920009911011178</v>
      </c>
      <c r="E6" s="301">
        <v>11.691254304797226</v>
      </c>
      <c r="F6" s="121">
        <v>2632.6499671188526</v>
      </c>
      <c r="G6" s="41">
        <v>99.840479999999999</v>
      </c>
      <c r="H6" s="110">
        <v>2532.8094871188528</v>
      </c>
      <c r="I6" s="301">
        <v>12.673336143611218</v>
      </c>
      <c r="J6" s="106">
        <v>2520.1361509752414</v>
      </c>
      <c r="K6" s="420"/>
      <c r="L6" s="122"/>
      <c r="M6" s="268">
        <v>2021</v>
      </c>
      <c r="N6" s="285">
        <v>2553.670468105287</v>
      </c>
      <c r="O6" s="286">
        <v>2632.6499671188526</v>
      </c>
      <c r="P6" s="48">
        <v>2711.6294661324182</v>
      </c>
      <c r="Q6" s="285">
        <v>2441.1566519616758</v>
      </c>
      <c r="R6" s="286">
        <v>2520.1361509752414</v>
      </c>
      <c r="S6" s="48">
        <v>2599.115649988807</v>
      </c>
    </row>
    <row r="7" spans="1:19" ht="19.55" customHeight="1">
      <c r="A7" s="217">
        <v>2022</v>
      </c>
      <c r="B7" s="40">
        <v>2543.7568882441674</v>
      </c>
      <c r="C7" s="39">
        <v>78.855120936627245</v>
      </c>
      <c r="D7" s="424">
        <v>1.9559694620313086</v>
      </c>
      <c r="E7" s="301">
        <v>17.53688145719584</v>
      </c>
      <c r="F7" s="121">
        <v>2642.1048601000216</v>
      </c>
      <c r="G7" s="41">
        <v>99.840479999999999</v>
      </c>
      <c r="H7" s="110">
        <v>2542.2643801000218</v>
      </c>
      <c r="I7" s="301">
        <v>18.17168033048322</v>
      </c>
      <c r="J7" s="106">
        <v>2524.0926997695387</v>
      </c>
      <c r="K7" s="420"/>
      <c r="L7" s="122"/>
      <c r="M7" s="268">
        <v>2022</v>
      </c>
      <c r="N7" s="285">
        <v>2562.8417142970211</v>
      </c>
      <c r="O7" s="286">
        <v>2642.1048601000216</v>
      </c>
      <c r="P7" s="48">
        <v>2721.3680059030221</v>
      </c>
      <c r="Q7" s="285">
        <v>2444.8295539665382</v>
      </c>
      <c r="R7" s="286">
        <v>2524.0926997695387</v>
      </c>
      <c r="S7" s="48">
        <v>2603.3558455725392</v>
      </c>
    </row>
    <row r="8" spans="1:19" ht="19.55" customHeight="1">
      <c r="A8" s="217">
        <v>2023</v>
      </c>
      <c r="B8" s="40">
        <v>2547.4729358670238</v>
      </c>
      <c r="C8" s="39">
        <v>78.855120936627245</v>
      </c>
      <c r="D8" s="424">
        <v>2.2281086651968445</v>
      </c>
      <c r="E8" s="301">
        <v>23.382508609594453</v>
      </c>
      <c r="F8" s="121">
        <v>2651.9386740784425</v>
      </c>
      <c r="G8" s="41">
        <v>99.840479999999999</v>
      </c>
      <c r="H8" s="110">
        <v>2552.0981940784427</v>
      </c>
      <c r="I8" s="301">
        <v>26.304802589507652</v>
      </c>
      <c r="J8" s="106">
        <v>2525.793391488935</v>
      </c>
      <c r="K8" s="420"/>
      <c r="L8" s="122"/>
      <c r="M8" s="268">
        <v>2023</v>
      </c>
      <c r="N8" s="285">
        <v>2572.3805138560892</v>
      </c>
      <c r="O8" s="286">
        <v>2651.9386740784425</v>
      </c>
      <c r="P8" s="48">
        <v>2731.4968343007959</v>
      </c>
      <c r="Q8" s="285">
        <v>2446.2352312665816</v>
      </c>
      <c r="R8" s="286">
        <v>2525.793391488935</v>
      </c>
      <c r="S8" s="48">
        <v>2605.3515517112883</v>
      </c>
    </row>
    <row r="9" spans="1:19" ht="19.55" customHeight="1">
      <c r="A9" s="217">
        <v>2024</v>
      </c>
      <c r="B9" s="40">
        <v>2551.3406186744105</v>
      </c>
      <c r="C9" s="39">
        <v>78.855120936627245</v>
      </c>
      <c r="D9" s="424">
        <v>2.5104590615844051</v>
      </c>
      <c r="E9" s="301">
        <v>29.228135761993066</v>
      </c>
      <c r="F9" s="121">
        <v>2661.9343344346153</v>
      </c>
      <c r="G9" s="41">
        <v>99.840479999999999</v>
      </c>
      <c r="H9" s="110">
        <v>2562.0938544346154</v>
      </c>
      <c r="I9" s="301">
        <v>28.143326541749719</v>
      </c>
      <c r="J9" s="106">
        <v>2533.9505278928659</v>
      </c>
      <c r="K9" s="420"/>
      <c r="L9" s="122"/>
      <c r="M9" s="268">
        <v>2024</v>
      </c>
      <c r="N9" s="285">
        <v>2582.0763044015766</v>
      </c>
      <c r="O9" s="286">
        <v>2661.9343344346153</v>
      </c>
      <c r="P9" s="48">
        <v>2741.7923644676539</v>
      </c>
      <c r="Q9" s="285">
        <v>2454.0924978598273</v>
      </c>
      <c r="R9" s="286">
        <v>2533.9505278928659</v>
      </c>
      <c r="S9" s="48">
        <v>2613.8085579259046</v>
      </c>
    </row>
    <row r="10" spans="1:19" ht="19.55" customHeight="1">
      <c r="A10" s="217">
        <v>2025</v>
      </c>
      <c r="B10" s="40">
        <v>2555.1800332821567</v>
      </c>
      <c r="C10" s="39">
        <v>78.855120936627245</v>
      </c>
      <c r="D10" s="424">
        <v>2.8046614994583106</v>
      </c>
      <c r="E10" s="301">
        <v>35.073762914391686</v>
      </c>
      <c r="F10" s="121">
        <v>2671.9135786326342</v>
      </c>
      <c r="G10" s="41">
        <v>99.840479999999999</v>
      </c>
      <c r="H10" s="110">
        <v>2572.0730986326344</v>
      </c>
      <c r="I10" s="301">
        <v>31.834425439880881</v>
      </c>
      <c r="J10" s="106">
        <v>2540.2386731927536</v>
      </c>
      <c r="K10" s="420"/>
      <c r="L10" s="122"/>
      <c r="M10" s="268">
        <v>2025</v>
      </c>
      <c r="N10" s="285">
        <v>2591.7561712736551</v>
      </c>
      <c r="O10" s="286">
        <v>2671.9135786326342</v>
      </c>
      <c r="P10" s="48">
        <v>2752.0709859916133</v>
      </c>
      <c r="Q10" s="285">
        <v>2460.0812658337745</v>
      </c>
      <c r="R10" s="286">
        <v>2540.2386731927536</v>
      </c>
      <c r="S10" s="48">
        <v>2620.3960805517327</v>
      </c>
    </row>
    <row r="11" spans="1:19" ht="19.55" customHeight="1">
      <c r="A11" s="217">
        <v>2026</v>
      </c>
      <c r="B11" s="40">
        <v>2559.1622610172044</v>
      </c>
      <c r="C11" s="39">
        <v>78.855120936627245</v>
      </c>
      <c r="D11" s="424">
        <v>3.1122100022113273</v>
      </c>
      <c r="E11" s="301">
        <v>41.227264549401355</v>
      </c>
      <c r="F11" s="121">
        <v>2682.3568565054443</v>
      </c>
      <c r="G11" s="41">
        <v>99.840479999999999</v>
      </c>
      <c r="H11" s="110">
        <v>2582.5163765054444</v>
      </c>
      <c r="I11" s="301">
        <v>37.404122437054902</v>
      </c>
      <c r="J11" s="106">
        <v>2545.1122540683896</v>
      </c>
      <c r="K11" s="420"/>
      <c r="L11" s="122"/>
      <c r="M11" s="268">
        <v>2026</v>
      </c>
      <c r="N11" s="285">
        <v>2601.8861508102809</v>
      </c>
      <c r="O11" s="286">
        <v>2682.3568565054443</v>
      </c>
      <c r="P11" s="48">
        <v>2762.8275622006076</v>
      </c>
      <c r="Q11" s="285">
        <v>2464.6415483732262</v>
      </c>
      <c r="R11" s="286">
        <v>2545.1122540683896</v>
      </c>
      <c r="S11" s="48">
        <v>2625.5829597635529</v>
      </c>
    </row>
    <row r="12" spans="1:19" ht="19.55" customHeight="1">
      <c r="A12" s="218">
        <v>2027</v>
      </c>
      <c r="B12" s="40">
        <v>2563.1835154739792</v>
      </c>
      <c r="C12" s="39">
        <v>78.855120936627245</v>
      </c>
      <c r="D12" s="424">
        <v>3.4328517994078873</v>
      </c>
      <c r="E12" s="301">
        <v>48.870762806028679</v>
      </c>
      <c r="F12" s="121">
        <v>2694.3422510160431</v>
      </c>
      <c r="G12" s="41">
        <v>99.840479999999999</v>
      </c>
      <c r="H12" s="111">
        <v>2594.5017710160432</v>
      </c>
      <c r="I12" s="301">
        <v>50.693344574444872</v>
      </c>
      <c r="J12" s="109">
        <v>2543.8084264415984</v>
      </c>
      <c r="K12" s="420"/>
      <c r="L12" s="122"/>
      <c r="M12" s="274">
        <v>2027</v>
      </c>
      <c r="N12" s="285">
        <v>2613.5119834855618</v>
      </c>
      <c r="O12" s="287">
        <v>2694.3422510160431</v>
      </c>
      <c r="P12" s="48">
        <v>2775.1725185465243</v>
      </c>
      <c r="Q12" s="288">
        <v>2462.9781589111171</v>
      </c>
      <c r="R12" s="287">
        <v>2543.8084264415984</v>
      </c>
      <c r="S12" s="56">
        <v>2624.6386939720796</v>
      </c>
    </row>
    <row r="13" spans="1:19" ht="19.55" customHeight="1">
      <c r="A13" s="217">
        <v>2028</v>
      </c>
      <c r="B13" s="40">
        <v>2567.1496297141584</v>
      </c>
      <c r="C13" s="39">
        <v>78.855120936627245</v>
      </c>
      <c r="D13" s="424">
        <v>3.7701991783820445</v>
      </c>
      <c r="E13" s="301">
        <v>54.355368750413469</v>
      </c>
      <c r="F13" s="121">
        <v>2704.1303185795814</v>
      </c>
      <c r="G13" s="41">
        <v>99.840479999999999</v>
      </c>
      <c r="H13" s="110">
        <v>2604.2898385795816</v>
      </c>
      <c r="I13" s="301">
        <v>52.370359972228471</v>
      </c>
      <c r="J13" s="106">
        <v>2551.9194786073531</v>
      </c>
      <c r="K13" s="420"/>
      <c r="L13" s="122"/>
      <c r="M13" s="268">
        <v>2028</v>
      </c>
      <c r="N13" s="285">
        <v>2623.006409022194</v>
      </c>
      <c r="O13" s="286">
        <v>2704.1303185795814</v>
      </c>
      <c r="P13" s="48">
        <v>2785.2542281369688</v>
      </c>
      <c r="Q13" s="285">
        <v>2470.7955690499657</v>
      </c>
      <c r="R13" s="286">
        <v>2551.9194786073531</v>
      </c>
      <c r="S13" s="48">
        <v>2633.0433881647405</v>
      </c>
    </row>
    <row r="14" spans="1:19" ht="19.55" customHeight="1" thickBot="1">
      <c r="A14" s="294">
        <v>2029</v>
      </c>
      <c r="B14" s="43">
        <v>2571.0144422764624</v>
      </c>
      <c r="C14" s="42">
        <v>78.855120936627245</v>
      </c>
      <c r="D14" s="425">
        <v>4.1225734694545952</v>
      </c>
      <c r="E14" s="306">
        <v>61.076808503941614</v>
      </c>
      <c r="F14" s="120">
        <v>2715.068945186486</v>
      </c>
      <c r="G14" s="43">
        <v>99.840479999999999</v>
      </c>
      <c r="H14" s="112">
        <v>2615.2284651864861</v>
      </c>
      <c r="I14" s="306">
        <v>64.521352876705066</v>
      </c>
      <c r="J14" s="107">
        <v>2550.7071123097812</v>
      </c>
      <c r="K14" s="420"/>
      <c r="L14" s="122"/>
      <c r="M14" s="276">
        <v>2029</v>
      </c>
      <c r="N14" s="289">
        <v>2633.6168768308912</v>
      </c>
      <c r="O14" s="290">
        <v>2715.068945186486</v>
      </c>
      <c r="P14" s="49">
        <v>2796.5210135420807</v>
      </c>
      <c r="Q14" s="289">
        <v>2469.2550439541865</v>
      </c>
      <c r="R14" s="290">
        <v>2550.7071123097812</v>
      </c>
      <c r="S14" s="49">
        <v>2632.159180665376</v>
      </c>
    </row>
    <row r="15" spans="1:19" ht="19.55" customHeight="1">
      <c r="A15" s="216">
        <v>2030</v>
      </c>
      <c r="B15" s="40">
        <v>2574.9102410440473</v>
      </c>
      <c r="C15" s="39">
        <v>78.855120936627245</v>
      </c>
      <c r="D15" s="423">
        <v>13.607005761162316</v>
      </c>
      <c r="E15" s="307">
        <v>64.301898676384766</v>
      </c>
      <c r="F15" s="121">
        <v>2731.6742664182216</v>
      </c>
      <c r="G15" s="40">
        <v>99.840479999999999</v>
      </c>
      <c r="H15" s="302">
        <v>2631.8337864182217</v>
      </c>
      <c r="I15" s="307">
        <v>59.93641649732804</v>
      </c>
      <c r="J15" s="108">
        <v>2571.8973699208937</v>
      </c>
      <c r="K15" s="420"/>
      <c r="L15" s="122"/>
      <c r="M15" s="278">
        <v>2030</v>
      </c>
      <c r="N15" s="291">
        <v>2649.7240384256747</v>
      </c>
      <c r="O15" s="292">
        <v>2731.6742664182216</v>
      </c>
      <c r="P15" s="50">
        <v>2813.6244944107684</v>
      </c>
      <c r="Q15" s="117">
        <v>2489.9471419283468</v>
      </c>
      <c r="R15" s="292">
        <v>2571.8973699208937</v>
      </c>
      <c r="S15" s="50">
        <v>2653.8475979134405</v>
      </c>
    </row>
    <row r="16" spans="1:19" ht="19.55" customHeight="1">
      <c r="A16" s="217">
        <v>2031</v>
      </c>
      <c r="B16" s="40">
        <v>2578.492283857121</v>
      </c>
      <c r="C16" s="39">
        <v>78.855120936627245</v>
      </c>
      <c r="D16" s="424">
        <v>14.781926822625262</v>
      </c>
      <c r="E16" s="301">
        <v>70.147525828783373</v>
      </c>
      <c r="F16" s="121">
        <v>2742.276857445157</v>
      </c>
      <c r="G16" s="41">
        <v>99.840479999999999</v>
      </c>
      <c r="H16" s="110">
        <v>2642.4363774451572</v>
      </c>
      <c r="I16" s="301">
        <v>61.072427600950263</v>
      </c>
      <c r="J16" s="106">
        <v>2581.3639498442071</v>
      </c>
      <c r="K16" s="420"/>
      <c r="L16" s="122"/>
      <c r="M16" s="268">
        <v>2031</v>
      </c>
      <c r="N16" s="285">
        <v>2660.0085517218022</v>
      </c>
      <c r="O16" s="286">
        <v>2742.276857445157</v>
      </c>
      <c r="P16" s="48">
        <v>2824.5451631685119</v>
      </c>
      <c r="Q16" s="118">
        <v>2499.0956441208523</v>
      </c>
      <c r="R16" s="286">
        <v>2581.3639498442071</v>
      </c>
      <c r="S16" s="48">
        <v>2663.632255567562</v>
      </c>
    </row>
    <row r="17" spans="1:20" ht="19.55" customHeight="1">
      <c r="A17" s="217">
        <v>2032</v>
      </c>
      <c r="B17" s="40">
        <v>2582.0660130473934</v>
      </c>
      <c r="C17" s="39">
        <v>78.855120936627245</v>
      </c>
      <c r="D17" s="424">
        <v>16.011826971349148</v>
      </c>
      <c r="E17" s="301">
        <v>75.993152981181979</v>
      </c>
      <c r="F17" s="121">
        <v>2752.9261139365522</v>
      </c>
      <c r="G17" s="41">
        <v>99.840479999999999</v>
      </c>
      <c r="H17" s="110">
        <v>2653.0856339365523</v>
      </c>
      <c r="I17" s="301">
        <v>77.751293596680512</v>
      </c>
      <c r="J17" s="106">
        <v>2575.3343403398717</v>
      </c>
      <c r="K17" s="420"/>
      <c r="L17" s="122"/>
      <c r="M17" s="268">
        <v>2032</v>
      </c>
      <c r="N17" s="285">
        <v>2670.3383305184557</v>
      </c>
      <c r="O17" s="286">
        <v>2752.9261139365522</v>
      </c>
      <c r="P17" s="48">
        <v>2835.5138973546486</v>
      </c>
      <c r="Q17" s="118">
        <v>2492.7465569217752</v>
      </c>
      <c r="R17" s="286">
        <v>2575.3343403398717</v>
      </c>
      <c r="S17" s="48">
        <v>2657.9221237579682</v>
      </c>
    </row>
    <row r="18" spans="1:20" ht="19.55" customHeight="1">
      <c r="A18" s="217">
        <v>2033</v>
      </c>
      <c r="B18" s="40">
        <v>2585.6891066780054</v>
      </c>
      <c r="C18" s="39">
        <v>78.855120936627245</v>
      </c>
      <c r="D18" s="424">
        <v>17.30014380065602</v>
      </c>
      <c r="E18" s="301">
        <v>81.838780133580585</v>
      </c>
      <c r="F18" s="121">
        <v>2763.6831515488693</v>
      </c>
      <c r="G18" s="41">
        <v>99.840479999999999</v>
      </c>
      <c r="H18" s="110">
        <v>2663.8426715488695</v>
      </c>
      <c r="I18" s="301">
        <v>80.949613532031634</v>
      </c>
      <c r="J18" s="106">
        <v>2582.893058016838</v>
      </c>
      <c r="K18" s="420"/>
      <c r="L18" s="122"/>
      <c r="M18" s="268">
        <v>2033</v>
      </c>
      <c r="N18" s="285">
        <v>2680.7726570024033</v>
      </c>
      <c r="O18" s="286">
        <v>2763.6831515488693</v>
      </c>
      <c r="P18" s="48">
        <v>2846.5936460953353</v>
      </c>
      <c r="Q18" s="118">
        <v>2499.982563470372</v>
      </c>
      <c r="R18" s="286">
        <v>2582.893058016838</v>
      </c>
      <c r="S18" s="48">
        <v>2665.803552563304</v>
      </c>
    </row>
    <row r="19" spans="1:20" ht="19.55" customHeight="1">
      <c r="A19" s="217">
        <v>2034</v>
      </c>
      <c r="B19" s="40">
        <v>2589.4265260128832</v>
      </c>
      <c r="C19" s="39">
        <v>78.855120936627245</v>
      </c>
      <c r="D19" s="424">
        <v>18.64857043452475</v>
      </c>
      <c r="E19" s="301">
        <v>87.684407285979191</v>
      </c>
      <c r="F19" s="121">
        <v>2774.6146246700141</v>
      </c>
      <c r="G19" s="41">
        <v>99.840479999999999</v>
      </c>
      <c r="H19" s="110">
        <v>2674.7741446700143</v>
      </c>
      <c r="I19" s="301">
        <v>93.554626718502021</v>
      </c>
      <c r="J19" s="106">
        <v>2581.2195179515124</v>
      </c>
      <c r="K19" s="420"/>
      <c r="L19" s="122"/>
      <c r="M19" s="268">
        <v>2034</v>
      </c>
      <c r="N19" s="285">
        <v>2691.3761859299134</v>
      </c>
      <c r="O19" s="286">
        <v>2774.6146246700141</v>
      </c>
      <c r="P19" s="48">
        <v>2857.8530634101148</v>
      </c>
      <c r="Q19" s="118">
        <v>2497.9810792114117</v>
      </c>
      <c r="R19" s="286">
        <v>2581.2195179515124</v>
      </c>
      <c r="S19" s="48">
        <v>2664.4579566916132</v>
      </c>
    </row>
    <row r="20" spans="1:20" ht="19.55" customHeight="1">
      <c r="A20" s="217">
        <v>2035</v>
      </c>
      <c r="B20" s="40">
        <v>2593.1771701947027</v>
      </c>
      <c r="C20" s="39">
        <v>78.855120936627245</v>
      </c>
      <c r="D20" s="424">
        <v>20.05785011954109</v>
      </c>
      <c r="E20" s="301">
        <v>93.530034438377811</v>
      </c>
      <c r="F20" s="121">
        <v>2785.6201756892488</v>
      </c>
      <c r="G20" s="41">
        <v>99.840479999999999</v>
      </c>
      <c r="H20" s="110">
        <v>2685.7796956892489</v>
      </c>
      <c r="I20" s="301">
        <v>97.566560663681969</v>
      </c>
      <c r="J20" s="106">
        <v>2588.2131350255668</v>
      </c>
      <c r="K20" s="420"/>
      <c r="L20" s="122"/>
      <c r="M20" s="268">
        <v>2035</v>
      </c>
      <c r="N20" s="285">
        <v>2702.0515704185714</v>
      </c>
      <c r="O20" s="286">
        <v>2785.6201756892488</v>
      </c>
      <c r="P20" s="48">
        <v>2869.1887809599261</v>
      </c>
      <c r="Q20" s="118">
        <v>2504.6445297548894</v>
      </c>
      <c r="R20" s="286">
        <v>2588.2131350255668</v>
      </c>
      <c r="S20" s="48">
        <v>2671.7817402962442</v>
      </c>
    </row>
    <row r="21" spans="1:20" ht="19.55" customHeight="1">
      <c r="A21" s="217">
        <v>2036</v>
      </c>
      <c r="B21" s="40">
        <v>2596.9599042149412</v>
      </c>
      <c r="C21" s="39">
        <v>78.855120936627245</v>
      </c>
      <c r="D21" s="424">
        <v>21.526961143014869</v>
      </c>
      <c r="E21" s="301">
        <v>99.375661590776403</v>
      </c>
      <c r="F21" s="121">
        <v>2796.7176478853598</v>
      </c>
      <c r="G21" s="41">
        <v>99.840479999999999</v>
      </c>
      <c r="H21" s="110">
        <v>2696.87716788536</v>
      </c>
      <c r="I21" s="301">
        <v>81.42990346793367</v>
      </c>
      <c r="J21" s="106">
        <v>2615.4472644174261</v>
      </c>
      <c r="K21" s="420"/>
      <c r="L21" s="122"/>
      <c r="M21" s="268">
        <v>2036</v>
      </c>
      <c r="N21" s="285">
        <v>2712.816118448799</v>
      </c>
      <c r="O21" s="286">
        <v>2796.7176478853598</v>
      </c>
      <c r="P21" s="48">
        <v>2880.6191773219207</v>
      </c>
      <c r="Q21" s="118">
        <v>2531.5457349808653</v>
      </c>
      <c r="R21" s="286">
        <v>2615.4472644174261</v>
      </c>
      <c r="S21" s="48">
        <v>2699.348793853987</v>
      </c>
    </row>
    <row r="22" spans="1:20" ht="19.55" customHeight="1">
      <c r="A22" s="217">
        <v>2037</v>
      </c>
      <c r="B22" s="40">
        <v>2600.9411925182631</v>
      </c>
      <c r="C22" s="39">
        <v>78.855120936627245</v>
      </c>
      <c r="D22" s="424">
        <v>23.064888570409419</v>
      </c>
      <c r="E22" s="301">
        <v>105.22128874317504</v>
      </c>
      <c r="F22" s="121">
        <v>2808.0824907684751</v>
      </c>
      <c r="G22" s="41">
        <v>99.840479999999999</v>
      </c>
      <c r="H22" s="110">
        <v>2708.2420107684752</v>
      </c>
      <c r="I22" s="301">
        <v>95.111897056490932</v>
      </c>
      <c r="J22" s="106">
        <v>2613.1301137119844</v>
      </c>
      <c r="K22" s="420"/>
      <c r="L22" s="122"/>
      <c r="M22" s="268">
        <v>2037</v>
      </c>
      <c r="N22" s="285">
        <v>2723.8400160454207</v>
      </c>
      <c r="O22" s="286">
        <v>2808.0824907684751</v>
      </c>
      <c r="P22" s="48">
        <v>2892.3249654915294</v>
      </c>
      <c r="Q22" s="118">
        <v>2528.8876389889301</v>
      </c>
      <c r="R22" s="286">
        <v>2613.1301137119844</v>
      </c>
      <c r="S22" s="48">
        <v>2697.3725884350388</v>
      </c>
    </row>
    <row r="23" spans="1:20" ht="19.55" customHeight="1">
      <c r="A23" s="217">
        <v>2038</v>
      </c>
      <c r="B23" s="40">
        <v>2605.0587873180903</v>
      </c>
      <c r="C23" s="39">
        <v>78.855120936627245</v>
      </c>
      <c r="D23" s="424">
        <v>24.670658393668528</v>
      </c>
      <c r="E23" s="301">
        <v>111.06691589557362</v>
      </c>
      <c r="F23" s="121">
        <v>2819.6514825439594</v>
      </c>
      <c r="G23" s="41">
        <v>99.840479999999999</v>
      </c>
      <c r="H23" s="110">
        <v>2719.8110025439596</v>
      </c>
      <c r="I23" s="301">
        <v>113.63650602591765</v>
      </c>
      <c r="J23" s="106">
        <v>2606.1744965180419</v>
      </c>
      <c r="K23" s="420"/>
      <c r="L23" s="122"/>
      <c r="M23" s="268">
        <v>2038</v>
      </c>
      <c r="N23" s="285">
        <v>2735.0619380676408</v>
      </c>
      <c r="O23" s="286">
        <v>2819.6514825439594</v>
      </c>
      <c r="P23" s="48">
        <v>2904.2410270202781</v>
      </c>
      <c r="Q23" s="118">
        <v>2521.5849520417232</v>
      </c>
      <c r="R23" s="286">
        <v>2606.1744965180419</v>
      </c>
      <c r="S23" s="48">
        <v>2690.7640409943606</v>
      </c>
    </row>
    <row r="24" spans="1:20" ht="19.55" customHeight="1">
      <c r="A24" s="217">
        <v>2039</v>
      </c>
      <c r="B24" s="40">
        <v>2609.2078642147753</v>
      </c>
      <c r="C24" s="39">
        <v>78.855120936627245</v>
      </c>
      <c r="D24" s="424">
        <v>26.346252159656231</v>
      </c>
      <c r="E24" s="301">
        <v>116.91254304797222</v>
      </c>
      <c r="F24" s="121">
        <v>2831.321780359031</v>
      </c>
      <c r="G24" s="41">
        <v>99.840479999999999</v>
      </c>
      <c r="H24" s="110">
        <v>2731.4813003590311</v>
      </c>
      <c r="I24" s="301">
        <v>115.64230504575947</v>
      </c>
      <c r="J24" s="106">
        <v>2615.8389953132719</v>
      </c>
      <c r="K24" s="420"/>
      <c r="L24" s="122"/>
      <c r="M24" s="268">
        <v>2039</v>
      </c>
      <c r="N24" s="285">
        <v>2746.3821269482601</v>
      </c>
      <c r="O24" s="286">
        <v>2831.321780359031</v>
      </c>
      <c r="P24" s="48">
        <v>2916.2614337698019</v>
      </c>
      <c r="Q24" s="118">
        <v>2530.899341902501</v>
      </c>
      <c r="R24" s="286">
        <v>2615.8389953132719</v>
      </c>
      <c r="S24" s="48">
        <v>2700.7786487240428</v>
      </c>
    </row>
    <row r="25" spans="1:20" ht="19.55" customHeight="1">
      <c r="A25" s="217">
        <v>2040</v>
      </c>
      <c r="B25" s="40">
        <v>2613.3208269232482</v>
      </c>
      <c r="C25" s="39">
        <v>78.855120936627245</v>
      </c>
      <c r="D25" s="424">
        <v>28.091871492704026</v>
      </c>
      <c r="E25" s="301">
        <v>122.75817020037087</v>
      </c>
      <c r="F25" s="121">
        <v>2843.0259895529503</v>
      </c>
      <c r="G25" s="41">
        <v>99.840479999999999</v>
      </c>
      <c r="H25" s="110">
        <v>2743.1855095529504</v>
      </c>
      <c r="I25" s="301">
        <v>128.05611087108258</v>
      </c>
      <c r="J25" s="106">
        <v>2615.1293986818678</v>
      </c>
      <c r="K25" s="420"/>
      <c r="L25" s="122"/>
      <c r="M25" s="268">
        <v>2040</v>
      </c>
      <c r="N25" s="285">
        <v>2757.7352098663619</v>
      </c>
      <c r="O25" s="286">
        <v>2843.0259895529503</v>
      </c>
      <c r="P25" s="48">
        <v>2928.3167692395386</v>
      </c>
      <c r="Q25" s="118">
        <v>2529.8386189952794</v>
      </c>
      <c r="R25" s="286">
        <v>2615.1293986818678</v>
      </c>
      <c r="S25" s="48">
        <v>2700.4201783684562</v>
      </c>
    </row>
    <row r="26" spans="1:20" ht="19.55" customHeight="1">
      <c r="A26" s="217">
        <v>2041</v>
      </c>
      <c r="B26" s="40">
        <v>2617.4199948452097</v>
      </c>
      <c r="C26" s="39">
        <v>78.855120936627245</v>
      </c>
      <c r="D26" s="424">
        <v>29.910911025570389</v>
      </c>
      <c r="E26" s="301">
        <v>128.60379735276948</v>
      </c>
      <c r="F26" s="121">
        <v>2854.789824160177</v>
      </c>
      <c r="G26" s="41">
        <v>99.840479999999999</v>
      </c>
      <c r="H26" s="110">
        <v>2754.9493441601771</v>
      </c>
      <c r="I26" s="301">
        <v>119.87283299465602</v>
      </c>
      <c r="J26" s="106">
        <v>2635.076511165521</v>
      </c>
      <c r="K26" s="420"/>
      <c r="L26" s="122"/>
      <c r="M26" s="268">
        <v>2041</v>
      </c>
      <c r="N26" s="285">
        <v>2769.1461294353717</v>
      </c>
      <c r="O26" s="286">
        <v>2854.789824160177</v>
      </c>
      <c r="P26" s="48">
        <v>2940.4335188849823</v>
      </c>
      <c r="Q26" s="118">
        <v>2549.4328164407157</v>
      </c>
      <c r="R26" s="286">
        <v>2635.076511165521</v>
      </c>
      <c r="S26" s="48">
        <v>2720.7202058903263</v>
      </c>
    </row>
    <row r="27" spans="1:20" ht="19.55" customHeight="1">
      <c r="A27" s="217">
        <v>2042</v>
      </c>
      <c r="B27" s="40">
        <v>2621.6423355675879</v>
      </c>
      <c r="C27" s="39">
        <v>78.855120936627245</v>
      </c>
      <c r="D27" s="424">
        <v>31.803779030458902</v>
      </c>
      <c r="E27" s="301">
        <v>134.44942450516808</v>
      </c>
      <c r="F27" s="121">
        <v>2866.7506600398424</v>
      </c>
      <c r="G27" s="41">
        <v>99.840479999999999</v>
      </c>
      <c r="H27" s="110">
        <v>2766.9101800398425</v>
      </c>
      <c r="I27" s="301">
        <v>117.05548623515465</v>
      </c>
      <c r="J27" s="106">
        <v>2649.8546938046879</v>
      </c>
      <c r="K27" s="420"/>
      <c r="L27" s="122"/>
      <c r="M27" s="268">
        <v>2042</v>
      </c>
      <c r="N27" s="285">
        <v>2780.748140238647</v>
      </c>
      <c r="O27" s="286">
        <v>2866.7506600398424</v>
      </c>
      <c r="P27" s="48">
        <v>2952.7531798410378</v>
      </c>
      <c r="Q27" s="118">
        <v>2563.8521740034926</v>
      </c>
      <c r="R27" s="286">
        <v>2649.8546938046879</v>
      </c>
      <c r="S27" s="48">
        <v>2735.8572136058833</v>
      </c>
    </row>
    <row r="28" spans="1:20" ht="19.55" customHeight="1">
      <c r="A28" s="217">
        <v>2043</v>
      </c>
      <c r="B28" s="40">
        <v>2625.8237406722465</v>
      </c>
      <c r="C28" s="39">
        <v>78.855120936627245</v>
      </c>
      <c r="D28" s="424">
        <v>33.77602186152567</v>
      </c>
      <c r="E28" s="301">
        <v>138.98188041787307</v>
      </c>
      <c r="F28" s="121">
        <v>2877.4367638882727</v>
      </c>
      <c r="G28" s="41">
        <v>99.840479999999999</v>
      </c>
      <c r="H28" s="110">
        <v>2777.5962838882729</v>
      </c>
      <c r="I28" s="301">
        <v>132.09985702290405</v>
      </c>
      <c r="J28" s="106">
        <v>2645.4964268653689</v>
      </c>
      <c r="K28" s="420"/>
      <c r="L28" s="122"/>
      <c r="M28" s="268">
        <v>2043</v>
      </c>
      <c r="N28" s="285">
        <v>2791.1136609716245</v>
      </c>
      <c r="O28" s="286">
        <v>2877.4367638882727</v>
      </c>
      <c r="P28" s="48">
        <v>2963.7598668049209</v>
      </c>
      <c r="Q28" s="118">
        <v>2559.1733239487207</v>
      </c>
      <c r="R28" s="286">
        <v>2645.4964268653689</v>
      </c>
      <c r="S28" s="48">
        <v>2731.8195297820171</v>
      </c>
    </row>
    <row r="29" spans="1:20" ht="19.55" customHeight="1">
      <c r="A29" s="217">
        <v>2044</v>
      </c>
      <c r="B29" s="40">
        <v>2630.0151991491439</v>
      </c>
      <c r="C29" s="39">
        <v>78.855120936627245</v>
      </c>
      <c r="D29" s="424">
        <v>35.830183598596378</v>
      </c>
      <c r="E29" s="301">
        <v>148.7000407339309</v>
      </c>
      <c r="F29" s="121">
        <v>2893.4005444182985</v>
      </c>
      <c r="G29" s="41">
        <v>99.840479999999999</v>
      </c>
      <c r="H29" s="110">
        <v>2793.5600644182987</v>
      </c>
      <c r="I29" s="301">
        <v>144.55288130719933</v>
      </c>
      <c r="J29" s="106">
        <v>2649.0071831110995</v>
      </c>
      <c r="K29" s="420"/>
      <c r="L29" s="122"/>
      <c r="M29" s="268">
        <v>2044</v>
      </c>
      <c r="N29" s="285">
        <v>2806.5985280857494</v>
      </c>
      <c r="O29" s="286">
        <v>2893.4005444182985</v>
      </c>
      <c r="P29" s="48">
        <v>2980.2025607508476</v>
      </c>
      <c r="Q29" s="118">
        <v>2562.2051667785504</v>
      </c>
      <c r="R29" s="286">
        <v>2649.0071831110995</v>
      </c>
      <c r="S29" s="48">
        <v>2735.8091994436486</v>
      </c>
    </row>
    <row r="30" spans="1:20" ht="19.55" customHeight="1">
      <c r="A30" s="217">
        <v>2045</v>
      </c>
      <c r="B30" s="40">
        <v>2634.2855792878681</v>
      </c>
      <c r="C30" s="39">
        <v>78.855120936627245</v>
      </c>
      <c r="D30" s="424">
        <v>37.964722497314732</v>
      </c>
      <c r="E30" s="301">
        <v>157.68504267345585</v>
      </c>
      <c r="F30" s="121">
        <v>2908.790465395266</v>
      </c>
      <c r="G30" s="41">
        <v>99.840479999999999</v>
      </c>
      <c r="H30" s="110">
        <v>2808.9499853952661</v>
      </c>
      <c r="I30" s="301">
        <v>162.1613529787368</v>
      </c>
      <c r="J30" s="106">
        <v>2646.7886324165293</v>
      </c>
      <c r="K30" s="420"/>
      <c r="L30" s="122"/>
      <c r="M30" s="268">
        <v>2045</v>
      </c>
      <c r="N30" s="285">
        <v>2821.5267514334078</v>
      </c>
      <c r="O30" s="286">
        <v>2908.790465395266</v>
      </c>
      <c r="P30" s="48">
        <v>2996.0541793571242</v>
      </c>
      <c r="Q30" s="118">
        <v>2559.524918454671</v>
      </c>
      <c r="R30" s="286">
        <v>2646.7886324165293</v>
      </c>
      <c r="S30" s="48">
        <v>2734.0523463783875</v>
      </c>
    </row>
    <row r="31" spans="1:20" ht="19.55" customHeight="1">
      <c r="A31" s="217">
        <v>2046</v>
      </c>
      <c r="B31" s="40">
        <v>2638.2967840483452</v>
      </c>
      <c r="C31" s="39">
        <v>78.855120936627245</v>
      </c>
      <c r="D31" s="424">
        <v>40.180955682703107</v>
      </c>
      <c r="E31" s="301">
        <v>163.05986045195925</v>
      </c>
      <c r="F31" s="121">
        <v>2920.3927211196346</v>
      </c>
      <c r="G31" s="41">
        <v>99.840479999999999</v>
      </c>
      <c r="H31" s="110">
        <v>2820.5522411196348</v>
      </c>
      <c r="I31" s="301">
        <v>164.6435711199633</v>
      </c>
      <c r="J31" s="106">
        <v>2655.9086699996715</v>
      </c>
      <c r="K31" s="420"/>
      <c r="L31" s="122"/>
      <c r="M31" s="268">
        <v>2046</v>
      </c>
      <c r="N31" s="285">
        <v>2832.7809394860456</v>
      </c>
      <c r="O31" s="286">
        <v>2920.3927211196346</v>
      </c>
      <c r="P31" s="48">
        <v>3008.0045027532237</v>
      </c>
      <c r="Q31" s="118">
        <v>2568.2968883660824</v>
      </c>
      <c r="R31" s="286">
        <v>2655.9086699996715</v>
      </c>
      <c r="S31" s="48">
        <v>2743.5204516332606</v>
      </c>
    </row>
    <row r="32" spans="1:20" ht="19.55" customHeight="1">
      <c r="A32" s="217">
        <v>2047</v>
      </c>
      <c r="B32" s="40">
        <v>2642.8312921558218</v>
      </c>
      <c r="C32" s="39">
        <v>78.855120936627245</v>
      </c>
      <c r="D32" s="424">
        <v>42.484998690261321</v>
      </c>
      <c r="E32" s="301">
        <v>112.86697920605661</v>
      </c>
      <c r="F32" s="121">
        <v>2877.0383909887669</v>
      </c>
      <c r="G32" s="41">
        <v>99.840479999999999</v>
      </c>
      <c r="H32" s="110">
        <v>2777.197910988767</v>
      </c>
      <c r="I32" s="301">
        <v>152.56542381138038</v>
      </c>
      <c r="J32" s="106">
        <v>2624.6324871773868</v>
      </c>
      <c r="K32" s="420"/>
      <c r="L32" s="122"/>
      <c r="M32" s="268">
        <v>2047</v>
      </c>
      <c r="N32" s="285">
        <v>2790.727239259104</v>
      </c>
      <c r="O32" s="286">
        <v>2877.0383909887669</v>
      </c>
      <c r="P32" s="48">
        <v>2963.3495427184298</v>
      </c>
      <c r="Q32" s="118">
        <v>2538.3213354477239</v>
      </c>
      <c r="R32" s="286">
        <v>2624.6324871773868</v>
      </c>
      <c r="S32" s="48">
        <v>2710.9436389070497</v>
      </c>
      <c r="T32" s="13"/>
    </row>
    <row r="33" spans="1:19" ht="19.55" customHeight="1" thickBot="1">
      <c r="A33" s="305">
        <v>2048</v>
      </c>
      <c r="B33" s="43">
        <v>2647.6466167499266</v>
      </c>
      <c r="C33" s="42">
        <v>78.855120936627245</v>
      </c>
      <c r="D33" s="425">
        <v>44.878867325121362</v>
      </c>
      <c r="E33" s="306">
        <v>113.36294472347795</v>
      </c>
      <c r="F33" s="120">
        <v>2884.7435497351535</v>
      </c>
      <c r="G33" s="43">
        <v>99.840479999999999</v>
      </c>
      <c r="H33" s="112">
        <v>2784.9030697351536</v>
      </c>
      <c r="I33" s="306">
        <v>153.23583414656872</v>
      </c>
      <c r="J33" s="107">
        <v>2631.6672355885848</v>
      </c>
      <c r="K33" s="420"/>
      <c r="L33" s="122"/>
      <c r="M33" s="276">
        <v>2048</v>
      </c>
      <c r="N33" s="289">
        <v>2798.2012432430988</v>
      </c>
      <c r="O33" s="290">
        <v>2884.7435497351535</v>
      </c>
      <c r="P33" s="49">
        <v>2971.2858562272081</v>
      </c>
      <c r="Q33" s="119">
        <v>2545.1249290965302</v>
      </c>
      <c r="R33" s="290">
        <v>2631.6672355885848</v>
      </c>
      <c r="S33" s="49">
        <v>2718.2095420806395</v>
      </c>
    </row>
  </sheetData>
  <mergeCells count="11">
    <mergeCell ref="A1:S1"/>
    <mergeCell ref="N2:S2"/>
    <mergeCell ref="M3:M4"/>
    <mergeCell ref="N3:P3"/>
    <mergeCell ref="Q3:S3"/>
    <mergeCell ref="A3:A4"/>
    <mergeCell ref="G3:H3"/>
    <mergeCell ref="I3:J3"/>
    <mergeCell ref="B3:F3"/>
    <mergeCell ref="A2:J2"/>
    <mergeCell ref="K4:L4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="110" zoomScaleNormal="110" workbookViewId="0">
      <selection activeCell="O7" sqref="O7"/>
    </sheetView>
  </sheetViews>
  <sheetFormatPr defaultRowHeight="14.3"/>
  <cols>
    <col min="2" max="2" width="9.125" style="3"/>
    <col min="14" max="14" width="2.75" customWidth="1"/>
    <col min="15" max="15" width="9.125" style="3"/>
  </cols>
  <sheetData>
    <row r="1" spans="1:16">
      <c r="A1" s="24" t="s">
        <v>48</v>
      </c>
    </row>
    <row r="3" spans="1:16">
      <c r="A3" s="501" t="s">
        <v>19</v>
      </c>
      <c r="B3" s="502" t="s">
        <v>49</v>
      </c>
      <c r="C3" s="503" t="s">
        <v>50</v>
      </c>
      <c r="D3" s="503"/>
      <c r="E3" s="503"/>
      <c r="F3" s="504"/>
      <c r="G3" s="505" t="s">
        <v>51</v>
      </c>
      <c r="H3" s="503"/>
      <c r="I3" s="503"/>
      <c r="J3" s="506"/>
      <c r="K3" s="507" t="s">
        <v>44</v>
      </c>
      <c r="L3" s="503"/>
      <c r="M3" s="503"/>
      <c r="N3" s="3"/>
    </row>
    <row r="4" spans="1:16">
      <c r="A4" s="501"/>
      <c r="B4" s="502"/>
      <c r="C4" s="4" t="s">
        <v>52</v>
      </c>
      <c r="D4" s="4" t="s">
        <v>53</v>
      </c>
      <c r="E4" s="4" t="s">
        <v>54</v>
      </c>
      <c r="F4" s="20" t="s">
        <v>55</v>
      </c>
      <c r="G4" s="127" t="s">
        <v>52</v>
      </c>
      <c r="H4" s="126" t="s">
        <v>53</v>
      </c>
      <c r="I4" s="126" t="s">
        <v>54</v>
      </c>
      <c r="J4" s="17" t="s">
        <v>55</v>
      </c>
      <c r="K4" s="16" t="s">
        <v>52</v>
      </c>
      <c r="L4" s="4" t="s">
        <v>53</v>
      </c>
      <c r="M4" s="4" t="s">
        <v>56</v>
      </c>
    </row>
    <row r="5" spans="1:16">
      <c r="A5" s="501"/>
      <c r="B5" s="4">
        <v>2015</v>
      </c>
      <c r="C5" s="6">
        <v>88.702707599999997</v>
      </c>
      <c r="D5" s="6">
        <v>160.49676450000001</v>
      </c>
      <c r="E5" s="6">
        <v>118.74035680416667</v>
      </c>
      <c r="F5" s="21">
        <v>91</v>
      </c>
      <c r="G5" s="12">
        <v>69.906321499999976</v>
      </c>
      <c r="H5" s="6">
        <v>92.300853900000007</v>
      </c>
      <c r="I5" s="6">
        <v>80.882189279166667</v>
      </c>
      <c r="J5" s="11">
        <v>79</v>
      </c>
      <c r="K5" s="9">
        <v>18.796386100000021</v>
      </c>
      <c r="L5" s="9">
        <v>68.195910600000005</v>
      </c>
      <c r="M5" s="6">
        <v>49.399524499999984</v>
      </c>
      <c r="N5" s="13"/>
    </row>
    <row r="6" spans="1:16">
      <c r="A6" s="501"/>
      <c r="B6" s="4">
        <v>2016</v>
      </c>
      <c r="C6" s="6">
        <v>75.112194900000006</v>
      </c>
      <c r="D6" s="6">
        <v>113.15518410000001</v>
      </c>
      <c r="E6" s="6">
        <v>103.74597827916666</v>
      </c>
      <c r="F6" s="21">
        <v>103.52788340000001</v>
      </c>
      <c r="G6" s="12">
        <v>48.313346000000003</v>
      </c>
      <c r="H6" s="6">
        <v>55.623114600000022</v>
      </c>
      <c r="I6" s="6">
        <v>52.648731750000003</v>
      </c>
      <c r="J6" s="11">
        <v>53.522548100000009</v>
      </c>
      <c r="K6" s="9">
        <v>26.798848900000003</v>
      </c>
      <c r="L6" s="9">
        <v>57.532069499999992</v>
      </c>
      <c r="M6" s="6">
        <v>30.733220599999989</v>
      </c>
      <c r="N6" s="13"/>
    </row>
    <row r="7" spans="1:16">
      <c r="A7" s="501"/>
      <c r="B7" s="126">
        <v>2017</v>
      </c>
      <c r="C7" s="6">
        <v>68.145334500000004</v>
      </c>
      <c r="D7" s="6">
        <v>127.13660749999997</v>
      </c>
      <c r="E7" s="6">
        <v>84.369288537500012</v>
      </c>
      <c r="F7" s="21">
        <v>77.521045799999982</v>
      </c>
      <c r="G7" s="12">
        <v>54.774917199999983</v>
      </c>
      <c r="H7" s="6">
        <v>76.984466799999979</v>
      </c>
      <c r="I7" s="6">
        <v>65.706503850000004</v>
      </c>
      <c r="J7" s="11">
        <v>65.588442399999991</v>
      </c>
      <c r="K7" s="9">
        <v>13.370417300000021</v>
      </c>
      <c r="L7" s="6">
        <v>50.15214069999999</v>
      </c>
      <c r="M7" s="6">
        <v>36.781723399999969</v>
      </c>
      <c r="N7" s="13"/>
    </row>
    <row r="8" spans="1:16">
      <c r="A8" s="501"/>
      <c r="B8" s="126">
        <v>2018</v>
      </c>
      <c r="C8" s="6">
        <v>93</v>
      </c>
      <c r="D8" s="6">
        <v>137</v>
      </c>
      <c r="E8" s="6">
        <v>122</v>
      </c>
      <c r="F8" s="21">
        <v>95</v>
      </c>
      <c r="G8" s="12">
        <v>78</v>
      </c>
      <c r="H8" s="6">
        <v>84</v>
      </c>
      <c r="I8" s="6">
        <v>81</v>
      </c>
      <c r="J8" s="11">
        <v>82</v>
      </c>
      <c r="K8" s="9">
        <v>15</v>
      </c>
      <c r="L8" s="6">
        <v>53</v>
      </c>
      <c r="M8" s="6">
        <v>38</v>
      </c>
      <c r="N8" s="13"/>
      <c r="O8" s="125"/>
    </row>
    <row r="9" spans="1:16" ht="14.95" thickBot="1">
      <c r="A9" s="501"/>
      <c r="B9" s="128">
        <v>2019</v>
      </c>
      <c r="C9" s="129">
        <v>79.889545800000008</v>
      </c>
      <c r="D9" s="129">
        <v>129.72909049999998</v>
      </c>
      <c r="E9" s="129">
        <v>94.812510379166682</v>
      </c>
      <c r="F9" s="131">
        <v>92.060662900000025</v>
      </c>
      <c r="G9" s="19">
        <v>75.388164000000003</v>
      </c>
      <c r="H9" s="15">
        <v>114.6588527</v>
      </c>
      <c r="I9" s="15">
        <v>85.458426341666666</v>
      </c>
      <c r="J9" s="18">
        <v>80.245765800000029</v>
      </c>
      <c r="K9" s="130">
        <v>4.5013818000000043</v>
      </c>
      <c r="L9" s="129">
        <v>15.070237799999987</v>
      </c>
      <c r="M9" s="129">
        <v>10.568855999999982</v>
      </c>
      <c r="N9" s="13"/>
      <c r="O9" s="125"/>
    </row>
    <row r="10" spans="1:16" ht="15.65" thickTop="1" thickBot="1">
      <c r="A10" s="501"/>
      <c r="B10" s="133" t="s">
        <v>57</v>
      </c>
      <c r="C10" s="5">
        <v>77.320079000000007</v>
      </c>
      <c r="D10" s="5">
        <v>133.59618536666667</v>
      </c>
      <c r="E10" s="5">
        <v>102.28520787361111</v>
      </c>
      <c r="F10" s="10">
        <v>90.682976399999987</v>
      </c>
      <c r="G10" s="23">
        <v>65.276549739999993</v>
      </c>
      <c r="H10" s="5">
        <v>74.969478433333336</v>
      </c>
      <c r="I10" s="5">
        <v>66.412474959722218</v>
      </c>
      <c r="J10" s="10">
        <v>66.036996833333333</v>
      </c>
      <c r="K10" s="8">
        <v>19.655217433333348</v>
      </c>
      <c r="L10" s="5">
        <v>58.626706933333331</v>
      </c>
      <c r="M10" s="14">
        <v>38.971489499999983</v>
      </c>
      <c r="N10" s="13"/>
      <c r="O10" s="132">
        <v>104</v>
      </c>
      <c r="P10" s="24" t="s">
        <v>58</v>
      </c>
    </row>
    <row r="11" spans="1:16" ht="14.95" thickBot="1">
      <c r="O11" s="134">
        <v>1.9536</v>
      </c>
    </row>
    <row r="12" spans="1:16" ht="14.95" thickBot="1">
      <c r="A12" s="501" t="s">
        <v>33</v>
      </c>
      <c r="B12" s="502" t="s">
        <v>49</v>
      </c>
      <c r="C12" s="503" t="s">
        <v>50</v>
      </c>
      <c r="D12" s="503"/>
      <c r="E12" s="503"/>
      <c r="F12" s="504"/>
      <c r="G12" s="505" t="s">
        <v>51</v>
      </c>
      <c r="H12" s="503"/>
      <c r="I12" s="503"/>
      <c r="J12" s="506"/>
      <c r="K12" s="507" t="s">
        <v>44</v>
      </c>
      <c r="L12" s="503"/>
      <c r="M12" s="503"/>
      <c r="N12" s="3"/>
      <c r="O12" s="135">
        <v>102.04640000000001</v>
      </c>
      <c r="P12" s="24" t="s">
        <v>92</v>
      </c>
    </row>
    <row r="13" spans="1:16">
      <c r="A13" s="501"/>
      <c r="B13" s="502"/>
      <c r="C13" s="4" t="s">
        <v>52</v>
      </c>
      <c r="D13" s="4" t="s">
        <v>53</v>
      </c>
      <c r="E13" s="4" t="s">
        <v>54</v>
      </c>
      <c r="F13" s="20" t="s">
        <v>55</v>
      </c>
      <c r="G13" s="127" t="s">
        <v>52</v>
      </c>
      <c r="H13" s="126" t="s">
        <v>53</v>
      </c>
      <c r="I13" s="126" t="s">
        <v>54</v>
      </c>
      <c r="J13" s="17" t="s">
        <v>55</v>
      </c>
      <c r="K13" s="16" t="s">
        <v>52</v>
      </c>
      <c r="L13" s="4" t="s">
        <v>53</v>
      </c>
      <c r="M13" s="4" t="s">
        <v>56</v>
      </c>
      <c r="N13" s="3"/>
    </row>
    <row r="14" spans="1:16">
      <c r="A14" s="501"/>
      <c r="B14" s="4">
        <v>2015</v>
      </c>
      <c r="C14" s="6">
        <v>124.23496100000003</v>
      </c>
      <c r="D14" s="6">
        <v>154.32859640000007</v>
      </c>
      <c r="E14" s="6">
        <v>139.41726625416666</v>
      </c>
      <c r="F14" s="21">
        <v>148</v>
      </c>
      <c r="G14" s="12">
        <v>70.92901049999999</v>
      </c>
      <c r="H14" s="6">
        <v>97.915887099999992</v>
      </c>
      <c r="I14" s="6">
        <v>85.998550366666677</v>
      </c>
      <c r="J14" s="11">
        <v>88</v>
      </c>
      <c r="K14" s="9">
        <v>53.305950500000037</v>
      </c>
      <c r="L14" s="9">
        <v>56.412709300000074</v>
      </c>
      <c r="M14" s="6">
        <v>3.106758800000037</v>
      </c>
      <c r="N14" s="13"/>
    </row>
    <row r="15" spans="1:16">
      <c r="A15" s="501"/>
      <c r="B15" s="4">
        <v>2016</v>
      </c>
      <c r="C15" s="6">
        <v>100.42614619999999</v>
      </c>
      <c r="D15" s="6">
        <v>145.89028999999999</v>
      </c>
      <c r="E15" s="6">
        <v>127.94653536666665</v>
      </c>
      <c r="F15" s="21">
        <v>145.89028999999999</v>
      </c>
      <c r="G15" s="12">
        <v>78.427610500000014</v>
      </c>
      <c r="H15" s="6">
        <v>90.335904000000014</v>
      </c>
      <c r="I15" s="6">
        <v>84.251025533333333</v>
      </c>
      <c r="J15" s="11">
        <v>86.297915200000006</v>
      </c>
      <c r="K15" s="9">
        <v>21.998535699999977</v>
      </c>
      <c r="L15" s="9">
        <v>55.55438599999998</v>
      </c>
      <c r="M15" s="6">
        <v>33.555850300000003</v>
      </c>
      <c r="N15" s="13"/>
    </row>
    <row r="16" spans="1:16">
      <c r="A16" s="501"/>
      <c r="B16" s="126">
        <v>2017</v>
      </c>
      <c r="C16" s="6">
        <v>114.13287310000001</v>
      </c>
      <c r="D16" s="6">
        <v>149.85327359999999</v>
      </c>
      <c r="E16" s="6">
        <v>137.35470558750001</v>
      </c>
      <c r="F16" s="6">
        <v>142.51886630000001</v>
      </c>
      <c r="G16" s="12">
        <v>86.289147400000004</v>
      </c>
      <c r="H16" s="6">
        <v>98.784021600000003</v>
      </c>
      <c r="I16" s="6">
        <v>93.158619470833344</v>
      </c>
      <c r="J16" s="11">
        <v>96.315240699999961</v>
      </c>
      <c r="K16" s="6">
        <v>27.843725700000007</v>
      </c>
      <c r="L16" s="6">
        <v>51.069251999999992</v>
      </c>
      <c r="M16" s="6">
        <v>23.225526299999984</v>
      </c>
      <c r="N16" s="13"/>
    </row>
    <row r="17" spans="1:16">
      <c r="A17" s="501"/>
      <c r="B17" s="126">
        <v>2018</v>
      </c>
      <c r="C17" s="6">
        <v>116</v>
      </c>
      <c r="D17" s="6">
        <v>164</v>
      </c>
      <c r="E17" s="6">
        <v>150</v>
      </c>
      <c r="F17" s="6">
        <v>161</v>
      </c>
      <c r="G17" s="12">
        <v>98</v>
      </c>
      <c r="H17" s="6">
        <v>109</v>
      </c>
      <c r="I17" s="6">
        <v>103</v>
      </c>
      <c r="J17" s="11">
        <v>107</v>
      </c>
      <c r="K17" s="6">
        <v>18</v>
      </c>
      <c r="L17" s="6">
        <v>55</v>
      </c>
      <c r="M17" s="6">
        <v>37</v>
      </c>
      <c r="N17" s="13"/>
      <c r="O17" s="125"/>
    </row>
    <row r="18" spans="1:16" ht="14.95" thickBot="1">
      <c r="A18" s="501"/>
      <c r="B18" s="128">
        <v>2019</v>
      </c>
      <c r="C18" s="129">
        <v>90.938871300000017</v>
      </c>
      <c r="D18" s="129">
        <v>135.24711549999995</v>
      </c>
      <c r="E18" s="129">
        <v>118.57121512916666</v>
      </c>
      <c r="F18" s="131">
        <v>111.35110340000003</v>
      </c>
      <c r="G18" s="19">
        <v>74.510134100000002</v>
      </c>
      <c r="H18" s="15">
        <v>121.35425070000004</v>
      </c>
      <c r="I18" s="15">
        <v>104.85516980833334</v>
      </c>
      <c r="J18" s="18">
        <v>96.740362900000022</v>
      </c>
      <c r="K18" s="130">
        <v>16.428737200000015</v>
      </c>
      <c r="L18" s="129">
        <v>13.892864799999913</v>
      </c>
      <c r="M18" s="129">
        <v>-2.5358724000001018</v>
      </c>
      <c r="N18" s="13"/>
      <c r="O18" s="125"/>
    </row>
    <row r="19" spans="1:16" ht="15.65" thickTop="1" thickBot="1">
      <c r="A19" s="501"/>
      <c r="B19" s="133" t="s">
        <v>57</v>
      </c>
      <c r="C19" s="5">
        <v>112.93132676666669</v>
      </c>
      <c r="D19" s="5">
        <v>150.02405333333334</v>
      </c>
      <c r="E19" s="5">
        <v>134.90616906944445</v>
      </c>
      <c r="F19" s="22">
        <v>145.46971876666666</v>
      </c>
      <c r="G19" s="23">
        <v>81.631180499999999</v>
      </c>
      <c r="H19" s="5">
        <v>95.678604233333331</v>
      </c>
      <c r="I19" s="5">
        <v>87.80273179027779</v>
      </c>
      <c r="J19" s="10">
        <v>90.204385299999998</v>
      </c>
      <c r="K19" s="8">
        <v>34.382737300000009</v>
      </c>
      <c r="L19" s="5">
        <v>54.345449100000017</v>
      </c>
      <c r="M19" s="14">
        <v>19.962711800000008</v>
      </c>
      <c r="N19" s="13"/>
      <c r="O19" s="132">
        <v>102</v>
      </c>
      <c r="P19" s="24" t="s">
        <v>59</v>
      </c>
    </row>
    <row r="20" spans="1:16" ht="14.95" thickBot="1">
      <c r="O20" s="134">
        <v>2.1595200000000001</v>
      </c>
    </row>
    <row r="21" spans="1:16" ht="14.95" thickBot="1">
      <c r="K21">
        <v>9232</v>
      </c>
      <c r="L21">
        <v>14524</v>
      </c>
      <c r="M21">
        <v>12754.416666666666</v>
      </c>
      <c r="O21" s="135">
        <v>99.840479999999999</v>
      </c>
      <c r="P21" s="24" t="s">
        <v>92</v>
      </c>
    </row>
    <row r="22" spans="1:16">
      <c r="K22">
        <v>698.32799999999997</v>
      </c>
      <c r="L22">
        <v>783.846</v>
      </c>
      <c r="M22">
        <v>752.58749999999998</v>
      </c>
    </row>
  </sheetData>
  <mergeCells count="10">
    <mergeCell ref="G3:J3"/>
    <mergeCell ref="C12:F12"/>
    <mergeCell ref="G12:J12"/>
    <mergeCell ref="K12:M12"/>
    <mergeCell ref="K3:M3"/>
    <mergeCell ref="A3:A10"/>
    <mergeCell ref="A12:A19"/>
    <mergeCell ref="B12:B13"/>
    <mergeCell ref="B3:B4"/>
    <mergeCell ref="C3:F3"/>
  </mergeCells>
  <pageMargins left="0.7" right="0.7" top="0.75" bottom="0.75" header="0.3" footer="0.3"/>
  <pageSetup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90" zoomScaleNormal="90" workbookViewId="0">
      <selection sqref="A1:N1"/>
    </sheetView>
  </sheetViews>
  <sheetFormatPr defaultRowHeight="14.3"/>
  <cols>
    <col min="1" max="1" width="9.125" style="24"/>
    <col min="2" max="14" width="10.75" customWidth="1"/>
    <col min="15" max="15" width="11" bestFit="1" customWidth="1"/>
    <col min="16" max="16" width="16.375" bestFit="1" customWidth="1"/>
    <col min="17" max="17" width="10.625" bestFit="1" customWidth="1"/>
    <col min="18" max="19" width="11.125" bestFit="1" customWidth="1"/>
  </cols>
  <sheetData>
    <row r="1" spans="1:15" ht="21.75" thickBot="1">
      <c r="A1" s="466" t="s">
        <v>107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</row>
    <row r="2" spans="1:15">
      <c r="A2" s="509" t="s">
        <v>49</v>
      </c>
      <c r="B2" s="516" t="s">
        <v>60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</row>
    <row r="3" spans="1:15" ht="12.1" customHeight="1" thickBot="1">
      <c r="A3" s="510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9"/>
      <c r="O3" s="47"/>
    </row>
    <row r="4" spans="1:15" s="24" customFormat="1" ht="14.95" thickBot="1">
      <c r="A4" s="510"/>
      <c r="B4" s="408" t="s">
        <v>61</v>
      </c>
      <c r="C4" s="409" t="s">
        <v>62</v>
      </c>
      <c r="D4" s="409" t="s">
        <v>63</v>
      </c>
      <c r="E4" s="409" t="s">
        <v>64</v>
      </c>
      <c r="F4" s="409" t="s">
        <v>65</v>
      </c>
      <c r="G4" s="409" t="s">
        <v>66</v>
      </c>
      <c r="H4" s="409" t="s">
        <v>67</v>
      </c>
      <c r="I4" s="409" t="s">
        <v>68</v>
      </c>
      <c r="J4" s="409" t="s">
        <v>69</v>
      </c>
      <c r="K4" s="409" t="s">
        <v>70</v>
      </c>
      <c r="L4" s="409" t="s">
        <v>71</v>
      </c>
      <c r="M4" s="410" t="s">
        <v>72</v>
      </c>
      <c r="N4" s="414" t="s">
        <v>12</v>
      </c>
      <c r="O4" s="415" t="s">
        <v>99</v>
      </c>
    </row>
    <row r="5" spans="1:15">
      <c r="A5" s="401">
        <v>2020</v>
      </c>
      <c r="B5" s="32">
        <v>973141.53541672463</v>
      </c>
      <c r="C5" s="32">
        <v>896682.15577721631</v>
      </c>
      <c r="D5" s="32">
        <v>959107.73314596131</v>
      </c>
      <c r="E5" s="32">
        <v>1045569.8295676373</v>
      </c>
      <c r="F5" s="32">
        <v>901866.31920789892</v>
      </c>
      <c r="G5" s="32">
        <v>916265.73155786027</v>
      </c>
      <c r="H5" s="32">
        <v>905494.29614763556</v>
      </c>
      <c r="I5" s="32">
        <v>1060456.7220231961</v>
      </c>
      <c r="J5" s="32">
        <v>1170449.1081573737</v>
      </c>
      <c r="K5" s="32">
        <v>1272004.3386177456</v>
      </c>
      <c r="L5" s="32">
        <v>1243833.6132846505</v>
      </c>
      <c r="M5" s="411">
        <v>1105323.6409730108</v>
      </c>
      <c r="N5" s="416">
        <v>12450195.023876913</v>
      </c>
      <c r="O5" s="403">
        <v>12462809.276480043</v>
      </c>
    </row>
    <row r="6" spans="1:15">
      <c r="A6" s="245">
        <v>2021</v>
      </c>
      <c r="B6" s="32">
        <v>977480.78982237412</v>
      </c>
      <c r="C6" s="32">
        <v>900680.47652842896</v>
      </c>
      <c r="D6" s="32">
        <v>963384.41059223225</v>
      </c>
      <c r="E6" s="32">
        <v>1050232.0429500132</v>
      </c>
      <c r="F6" s="32">
        <v>905887.75623067899</v>
      </c>
      <c r="G6" s="32">
        <v>920351.37580148585</v>
      </c>
      <c r="H6" s="32">
        <v>909531.9103803552</v>
      </c>
      <c r="I6" s="32">
        <v>1065185.3163083731</v>
      </c>
      <c r="J6" s="32">
        <v>1175668.1603345945</v>
      </c>
      <c r="K6" s="32">
        <v>1277676.2272685459</v>
      </c>
      <c r="L6" s="32">
        <v>1249379.8881993566</v>
      </c>
      <c r="M6" s="411">
        <v>1110252.2976012647</v>
      </c>
      <c r="N6" s="416">
        <v>12505710.652017703</v>
      </c>
      <c r="O6" s="404">
        <v>12515239.21085644</v>
      </c>
    </row>
    <row r="7" spans="1:15">
      <c r="A7" s="245">
        <v>2022</v>
      </c>
      <c r="B7" s="32">
        <v>980758.57743463479</v>
      </c>
      <c r="C7" s="32">
        <v>903700.72954957164</v>
      </c>
      <c r="D7" s="32">
        <v>966614.92879756505</v>
      </c>
      <c r="E7" s="32">
        <v>1053753.787434635</v>
      </c>
      <c r="F7" s="32">
        <v>908925.47082966461</v>
      </c>
      <c r="G7" s="32">
        <v>923437.59127491456</v>
      </c>
      <c r="H7" s="32">
        <v>912581.84492622199</v>
      </c>
      <c r="I7" s="32">
        <v>1068757.2036241246</v>
      </c>
      <c r="J7" s="32">
        <v>1179610.5299158669</v>
      </c>
      <c r="K7" s="32">
        <v>1281960.6606342203</v>
      </c>
      <c r="L7" s="32">
        <v>1253569.4354141839</v>
      </c>
      <c r="M7" s="411">
        <v>1113975.308084389</v>
      </c>
      <c r="N7" s="416">
        <v>12547646.067919992</v>
      </c>
      <c r="O7" s="404">
        <v>12564320.819522304</v>
      </c>
    </row>
    <row r="8" spans="1:15">
      <c r="A8" s="245">
        <v>2023</v>
      </c>
      <c r="B8" s="32">
        <v>986494.62788723723</v>
      </c>
      <c r="C8" s="32">
        <v>908986.1005858453</v>
      </c>
      <c r="D8" s="32">
        <v>972268.2589110008</v>
      </c>
      <c r="E8" s="32">
        <v>1059916.7566183012</v>
      </c>
      <c r="F8" s="32">
        <v>914241.39921233722</v>
      </c>
      <c r="G8" s="32">
        <v>928838.39503565</v>
      </c>
      <c r="H8" s="32">
        <v>917919.15792563313</v>
      </c>
      <c r="I8" s="32">
        <v>1075007.9215710487</v>
      </c>
      <c r="J8" s="32">
        <v>1186509.5830260799</v>
      </c>
      <c r="K8" s="32">
        <v>1289458.3172408887</v>
      </c>
      <c r="L8" s="32">
        <v>1260901.0435110354</v>
      </c>
      <c r="M8" s="411">
        <v>1120490.4879840531</v>
      </c>
      <c r="N8" s="416">
        <v>12621032.04950911</v>
      </c>
      <c r="O8" s="404">
        <v>12640725.659551103</v>
      </c>
    </row>
    <row r="9" spans="1:15">
      <c r="A9" s="245">
        <v>2024</v>
      </c>
      <c r="B9" s="32">
        <v>993269.15403844404</v>
      </c>
      <c r="C9" s="32">
        <v>915228.35465943383</v>
      </c>
      <c r="D9" s="32">
        <v>978945.08872819645</v>
      </c>
      <c r="E9" s="32">
        <v>1067195.4924398954</v>
      </c>
      <c r="F9" s="32">
        <v>920519.7428468531</v>
      </c>
      <c r="G9" s="32">
        <v>935216.98019925132</v>
      </c>
      <c r="H9" s="32">
        <v>924222.75772665686</v>
      </c>
      <c r="I9" s="32">
        <v>1082390.292515161</v>
      </c>
      <c r="J9" s="32">
        <v>1194657.666119125</v>
      </c>
      <c r="K9" s="32">
        <v>1298313.3772119179</v>
      </c>
      <c r="L9" s="32">
        <v>1269559.9929385085</v>
      </c>
      <c r="M9" s="411">
        <v>1128185.2000467873</v>
      </c>
      <c r="N9" s="416">
        <v>12707704.099470232</v>
      </c>
      <c r="O9" s="404">
        <v>12726952.810748139</v>
      </c>
    </row>
    <row r="10" spans="1:15">
      <c r="A10" s="245">
        <v>2025</v>
      </c>
      <c r="B10" s="32">
        <v>999890.63672501978</v>
      </c>
      <c r="C10" s="32">
        <v>921329.58983823832</v>
      </c>
      <c r="D10" s="32">
        <v>985471.08214072452</v>
      </c>
      <c r="E10" s="32">
        <v>1074309.7941854512</v>
      </c>
      <c r="F10" s="32">
        <v>926656.25228654488</v>
      </c>
      <c r="G10" s="32">
        <v>941451.4666095092</v>
      </c>
      <c r="H10" s="32">
        <v>930383.95277026086</v>
      </c>
      <c r="I10" s="32">
        <v>1089605.8881599738</v>
      </c>
      <c r="J10" s="32">
        <v>1202621.6756933986</v>
      </c>
      <c r="K10" s="32">
        <v>1306968.392334461</v>
      </c>
      <c r="L10" s="32">
        <v>1278023.3278549637</v>
      </c>
      <c r="M10" s="411">
        <v>1135706.0807053563</v>
      </c>
      <c r="N10" s="416">
        <v>12792418.1393039</v>
      </c>
      <c r="O10" s="404">
        <v>12814432.015892573</v>
      </c>
    </row>
    <row r="11" spans="1:15">
      <c r="A11" s="245">
        <v>2026</v>
      </c>
      <c r="B11" s="32">
        <v>1007463.3256490622</v>
      </c>
      <c r="C11" s="32">
        <v>928307.29532332253</v>
      </c>
      <c r="D11" s="32">
        <v>992934.56432026951</v>
      </c>
      <c r="E11" s="32">
        <v>1082446.0978776875</v>
      </c>
      <c r="F11" s="32">
        <v>933674.29934123973</v>
      </c>
      <c r="G11" s="32">
        <v>948581.56547418924</v>
      </c>
      <c r="H11" s="32">
        <v>937430.23162864323</v>
      </c>
      <c r="I11" s="32">
        <v>1097858.037082846</v>
      </c>
      <c r="J11" s="32">
        <v>1211729.7516257481</v>
      </c>
      <c r="K11" s="32">
        <v>1316866.7399188743</v>
      </c>
      <c r="L11" s="32">
        <v>1287702.4594960138</v>
      </c>
      <c r="M11" s="411">
        <v>1144307.3702288726</v>
      </c>
      <c r="N11" s="416">
        <v>12889301.737966768</v>
      </c>
      <c r="O11" s="404">
        <v>12912071.820963306</v>
      </c>
    </row>
    <row r="12" spans="1:15">
      <c r="A12" s="245">
        <v>2027</v>
      </c>
      <c r="B12" s="32">
        <v>1015296.1466705144</v>
      </c>
      <c r="C12" s="32">
        <v>935524.69442069542</v>
      </c>
      <c r="D12" s="32">
        <v>1000654.4271979814</v>
      </c>
      <c r="E12" s="32">
        <v>1090861.894596226</v>
      </c>
      <c r="F12" s="32">
        <v>940933.42579565244</v>
      </c>
      <c r="G12" s="32">
        <v>955956.59286967432</v>
      </c>
      <c r="H12" s="32">
        <v>944718.5596873496</v>
      </c>
      <c r="I12" s="32">
        <v>1106393.6584722328</v>
      </c>
      <c r="J12" s="32">
        <v>1221150.7022739898</v>
      </c>
      <c r="K12" s="32">
        <v>1327105.1091183117</v>
      </c>
      <c r="L12" s="32">
        <v>1297714.0823882099</v>
      </c>
      <c r="M12" s="411">
        <v>1153204.1256703243</v>
      </c>
      <c r="N12" s="416">
        <v>12989513.419161161</v>
      </c>
      <c r="O12" s="404">
        <v>13011212.775054794</v>
      </c>
    </row>
    <row r="13" spans="1:15">
      <c r="A13" s="245">
        <v>2028</v>
      </c>
      <c r="B13" s="32">
        <v>1022760.6416844963</v>
      </c>
      <c r="C13" s="32">
        <v>942402.70675223088</v>
      </c>
      <c r="D13" s="32">
        <v>1008011.2757460948</v>
      </c>
      <c r="E13" s="32">
        <v>1098881.9517981163</v>
      </c>
      <c r="F13" s="32">
        <v>947851.20332132629</v>
      </c>
      <c r="G13" s="32">
        <v>962984.82127816288</v>
      </c>
      <c r="H13" s="32">
        <v>951664.16565810761</v>
      </c>
      <c r="I13" s="32">
        <v>1114527.9057795331</v>
      </c>
      <c r="J13" s="32">
        <v>1230128.6476334166</v>
      </c>
      <c r="K13" s="32">
        <v>1336862.0352157156</v>
      </c>
      <c r="L13" s="32">
        <v>1307254.9245644822</v>
      </c>
      <c r="M13" s="411">
        <v>1161682.5252726455</v>
      </c>
      <c r="N13" s="416">
        <v>13085012.804704327</v>
      </c>
      <c r="O13" s="404">
        <v>13105283.401311547</v>
      </c>
    </row>
    <row r="14" spans="1:15" ht="14.95" thickBot="1">
      <c r="A14" s="402">
        <v>2029</v>
      </c>
      <c r="B14" s="35">
        <v>1029733.648996176</v>
      </c>
      <c r="C14" s="35">
        <v>948827.84739306255</v>
      </c>
      <c r="D14" s="35">
        <v>1014883.7244008032</v>
      </c>
      <c r="E14" s="35">
        <v>1106373.9411964775</v>
      </c>
      <c r="F14" s="35">
        <v>954313.49088086549</v>
      </c>
      <c r="G14" s="35">
        <v>969550.28725928429</v>
      </c>
      <c r="H14" s="35">
        <v>958152.44934339705</v>
      </c>
      <c r="I14" s="35">
        <v>1122126.5666189569</v>
      </c>
      <c r="J14" s="35">
        <v>1238515.4545798856</v>
      </c>
      <c r="K14" s="35">
        <v>1345976.5321628342</v>
      </c>
      <c r="L14" s="35">
        <v>1316167.5652896906</v>
      </c>
      <c r="M14" s="412">
        <v>1169602.6782511913</v>
      </c>
      <c r="N14" s="417">
        <v>13174224.186372625</v>
      </c>
      <c r="O14" s="405">
        <v>13190892.019077297</v>
      </c>
    </row>
    <row r="15" spans="1:15">
      <c r="A15" s="244">
        <v>2030</v>
      </c>
      <c r="B15" s="1">
        <v>1035467.3193745872</v>
      </c>
      <c r="C15" s="1">
        <v>954111.02535671624</v>
      </c>
      <c r="D15" s="1">
        <v>1020534.7087634109</v>
      </c>
      <c r="E15" s="1">
        <v>1112534.3531634635</v>
      </c>
      <c r="F15" s="1">
        <v>959627.21351167967</v>
      </c>
      <c r="G15" s="1">
        <v>974948.85005060188</v>
      </c>
      <c r="H15" s="1">
        <v>963487.54771777545</v>
      </c>
      <c r="I15" s="1">
        <v>1128374.6909393803</v>
      </c>
      <c r="J15" s="1">
        <v>1245411.6450482185</v>
      </c>
      <c r="K15" s="1">
        <v>1353471.0777475317</v>
      </c>
      <c r="L15" s="1">
        <v>1323496.1312635068</v>
      </c>
      <c r="M15" s="413">
        <v>1176115.1547904757</v>
      </c>
      <c r="N15" s="418">
        <v>13247579.717727348</v>
      </c>
      <c r="O15" s="406">
        <v>13262281.318504049</v>
      </c>
    </row>
    <row r="16" spans="1:15">
      <c r="A16" s="245">
        <v>2031</v>
      </c>
      <c r="B16" s="32">
        <v>1040524.6135280706</v>
      </c>
      <c r="C16" s="32">
        <v>958770.96973161446</v>
      </c>
      <c r="D16" s="32">
        <v>1025519.0710117273</v>
      </c>
      <c r="E16" s="32">
        <v>1117968.0480512956</v>
      </c>
      <c r="F16" s="32">
        <v>964314.09933183994</v>
      </c>
      <c r="G16" s="32">
        <v>979710.5678055227</v>
      </c>
      <c r="H16" s="32">
        <v>968193.28767774848</v>
      </c>
      <c r="I16" s="32">
        <v>1133885.7511347642</v>
      </c>
      <c r="J16" s="32">
        <v>1251494.3218390096</v>
      </c>
      <c r="K16" s="32">
        <v>1360081.5242969559</v>
      </c>
      <c r="L16" s="32">
        <v>1329960.1780968145</v>
      </c>
      <c r="M16" s="411">
        <v>1181859.3827200809</v>
      </c>
      <c r="N16" s="416">
        <v>13312281.815225445</v>
      </c>
      <c r="O16" s="404">
        <v>13326866.266623804</v>
      </c>
    </row>
    <row r="17" spans="1:15">
      <c r="A17" s="245">
        <v>2032</v>
      </c>
      <c r="B17" s="32">
        <v>1045541.6087457341</v>
      </c>
      <c r="C17" s="32">
        <v>963393.78144355305</v>
      </c>
      <c r="D17" s="32">
        <v>1030463.7154804857</v>
      </c>
      <c r="E17" s="32">
        <v>1123358.4446624399</v>
      </c>
      <c r="F17" s="32">
        <v>968963.6378067343</v>
      </c>
      <c r="G17" s="32">
        <v>984434.3419185722</v>
      </c>
      <c r="H17" s="32">
        <v>972861.53005366237</v>
      </c>
      <c r="I17" s="32">
        <v>1139352.8965697305</v>
      </c>
      <c r="J17" s="32">
        <v>1257528.5289552738</v>
      </c>
      <c r="K17" s="32">
        <v>1366639.2956502868</v>
      </c>
      <c r="L17" s="32">
        <v>1336372.716316906</v>
      </c>
      <c r="M17" s="411">
        <v>1187557.8378973715</v>
      </c>
      <c r="N17" s="416">
        <v>13376468.335500751</v>
      </c>
      <c r="O17" s="404">
        <v>13392194.249923293</v>
      </c>
    </row>
    <row r="18" spans="1:15">
      <c r="A18" s="245">
        <v>2033</v>
      </c>
      <c r="B18" s="32">
        <v>1050951.2628558734</v>
      </c>
      <c r="C18" s="32">
        <v>968378.40098033159</v>
      </c>
      <c r="D18" s="32">
        <v>1035795.356256108</v>
      </c>
      <c r="E18" s="32">
        <v>1129170.7247060989</v>
      </c>
      <c r="F18" s="32">
        <v>973977.07589661097</v>
      </c>
      <c r="G18" s="32">
        <v>989527.82575448649</v>
      </c>
      <c r="H18" s="32">
        <v>977895.13591939618</v>
      </c>
      <c r="I18" s="32">
        <v>1145247.9322414545</v>
      </c>
      <c r="J18" s="32">
        <v>1264035.0078159685</v>
      </c>
      <c r="K18" s="32">
        <v>1373710.3158956328</v>
      </c>
      <c r="L18" s="32">
        <v>1343287.1366489427</v>
      </c>
      <c r="M18" s="411">
        <v>1193702.2869418401</v>
      </c>
      <c r="N18" s="416">
        <v>13445678.461912742</v>
      </c>
      <c r="O18" s="404">
        <v>13463630.530861231</v>
      </c>
    </row>
    <row r="19" spans="1:15">
      <c r="A19" s="245">
        <v>2034</v>
      </c>
      <c r="B19" s="32">
        <v>1057126.705565488</v>
      </c>
      <c r="C19" s="32">
        <v>974068.6413823762</v>
      </c>
      <c r="D19" s="32">
        <v>1041881.7420929378</v>
      </c>
      <c r="E19" s="32">
        <v>1135805.7889248217</v>
      </c>
      <c r="F19" s="32">
        <v>979700.21439528209</v>
      </c>
      <c r="G19" s="32">
        <v>995342.34124487254</v>
      </c>
      <c r="H19" s="32">
        <v>983641.29713668302</v>
      </c>
      <c r="I19" s="32">
        <v>1151977.4669437991</v>
      </c>
      <c r="J19" s="32">
        <v>1271462.5413749486</v>
      </c>
      <c r="K19" s="32">
        <v>1381782.3071051657</v>
      </c>
      <c r="L19" s="32">
        <v>1351180.3597203873</v>
      </c>
      <c r="M19" s="411">
        <v>1200716.5418800884</v>
      </c>
      <c r="N19" s="416">
        <v>13524685.947766848</v>
      </c>
      <c r="O19" s="404">
        <v>13543082.705882495</v>
      </c>
    </row>
    <row r="20" spans="1:15">
      <c r="A20" s="245">
        <v>2035</v>
      </c>
      <c r="B20" s="32">
        <v>1063455.1196391967</v>
      </c>
      <c r="C20" s="32">
        <v>979899.83424358093</v>
      </c>
      <c r="D20" s="32">
        <v>1048118.8932736696</v>
      </c>
      <c r="E20" s="32">
        <v>1142605.2097527976</v>
      </c>
      <c r="F20" s="32">
        <v>985565.12026905594</v>
      </c>
      <c r="G20" s="32">
        <v>1001300.8876020215</v>
      </c>
      <c r="H20" s="32">
        <v>989529.79602286988</v>
      </c>
      <c r="I20" s="32">
        <v>1158873.6983756807</v>
      </c>
      <c r="J20" s="32">
        <v>1279074.0617335476</v>
      </c>
      <c r="K20" s="32">
        <v>1390054.2489197548</v>
      </c>
      <c r="L20" s="32">
        <v>1359269.1051466027</v>
      </c>
      <c r="M20" s="411">
        <v>1207904.5463285276</v>
      </c>
      <c r="N20" s="416">
        <v>13605650.521307306</v>
      </c>
      <c r="O20" s="404">
        <v>13630882.288996918</v>
      </c>
    </row>
    <row r="21" spans="1:15">
      <c r="A21" s="245">
        <v>2036</v>
      </c>
      <c r="B21" s="32">
        <v>1072134.7507322249</v>
      </c>
      <c r="C21" s="32">
        <v>987897.50985046464</v>
      </c>
      <c r="D21" s="32">
        <v>1056673.3542633683</v>
      </c>
      <c r="E21" s="32">
        <v>1151930.8423276742</v>
      </c>
      <c r="F21" s="32">
        <v>993609.03439774422</v>
      </c>
      <c r="G21" s="32">
        <v>1009473.2327786153</v>
      </c>
      <c r="H21" s="32">
        <v>997606.06875542493</v>
      </c>
      <c r="I21" s="32">
        <v>1168332.1099245639</v>
      </c>
      <c r="J21" s="32">
        <v>1289513.5159159445</v>
      </c>
      <c r="K21" s="32">
        <v>1401399.4931685326</v>
      </c>
      <c r="L21" s="32">
        <v>1370363.0894351227</v>
      </c>
      <c r="M21" s="411">
        <v>1217763.1343066273</v>
      </c>
      <c r="N21" s="416">
        <v>13716696.135856308</v>
      </c>
      <c r="O21" s="404">
        <v>13735130.608181765</v>
      </c>
    </row>
    <row r="22" spans="1:15">
      <c r="A22" s="245">
        <v>2037</v>
      </c>
      <c r="B22" s="32">
        <v>1078476.1383491335</v>
      </c>
      <c r="C22" s="32">
        <v>993740.65692825697</v>
      </c>
      <c r="D22" s="32">
        <v>1062923.2918941246</v>
      </c>
      <c r="E22" s="32">
        <v>1158744.2022846041</v>
      </c>
      <c r="F22" s="32">
        <v>999485.96360134962</v>
      </c>
      <c r="G22" s="32">
        <v>1015443.994432942</v>
      </c>
      <c r="H22" s="32">
        <v>1003506.6393382159</v>
      </c>
      <c r="I22" s="32">
        <v>1175242.4789516404</v>
      </c>
      <c r="J22" s="32">
        <v>1297140.6402453077</v>
      </c>
      <c r="K22" s="32">
        <v>1409688.3928485883</v>
      </c>
      <c r="L22" s="32">
        <v>1378468.4171656878</v>
      </c>
      <c r="M22" s="411">
        <v>1224965.8744985161</v>
      </c>
      <c r="N22" s="416">
        <v>13797826.690538367</v>
      </c>
      <c r="O22" s="404">
        <v>13821647.423777379</v>
      </c>
    </row>
    <row r="23" spans="1:15">
      <c r="A23" s="245">
        <v>2038</v>
      </c>
      <c r="B23" s="32">
        <v>1086670.3790152443</v>
      </c>
      <c r="C23" s="32">
        <v>1001291.0790590922</v>
      </c>
      <c r="D23" s="32">
        <v>1070999.3623361907</v>
      </c>
      <c r="E23" s="32">
        <v>1167548.318135062</v>
      </c>
      <c r="F23" s="32">
        <v>1007080.0384602386</v>
      </c>
      <c r="G23" s="32">
        <v>1023159.3180988667</v>
      </c>
      <c r="H23" s="32">
        <v>1011131.2632129402</v>
      </c>
      <c r="I23" s="32">
        <v>1184171.9483864557</v>
      </c>
      <c r="J23" s="32">
        <v>1306996.2895323036</v>
      </c>
      <c r="K23" s="32">
        <v>1420399.1777648926</v>
      </c>
      <c r="L23" s="32">
        <v>1388941.9933156236</v>
      </c>
      <c r="M23" s="411">
        <v>1234273.1413229622</v>
      </c>
      <c r="N23" s="416">
        <v>13902662.308639873</v>
      </c>
      <c r="O23" s="404">
        <v>13928873.100763073</v>
      </c>
    </row>
    <row r="24" spans="1:15">
      <c r="A24" s="245">
        <v>2039</v>
      </c>
      <c r="B24" s="32">
        <v>1095686.7907500074</v>
      </c>
      <c r="C24" s="32">
        <v>1009599.0745740921</v>
      </c>
      <c r="D24" s="32">
        <v>1079885.7472096265</v>
      </c>
      <c r="E24" s="32">
        <v>1177235.7970245443</v>
      </c>
      <c r="F24" s="32">
        <v>1015436.0666100511</v>
      </c>
      <c r="G24" s="32">
        <v>1031648.7605833474</v>
      </c>
      <c r="H24" s="32">
        <v>1019520.905521292</v>
      </c>
      <c r="I24" s="32">
        <v>1193997.3582417283</v>
      </c>
      <c r="J24" s="32">
        <v>1317840.80771353</v>
      </c>
      <c r="K24" s="32">
        <v>1432184.6318103529</v>
      </c>
      <c r="L24" s="32">
        <v>1400466.4381972307</v>
      </c>
      <c r="M24" s="411">
        <v>1244514.2549580024</v>
      </c>
      <c r="N24" s="416">
        <v>14018016.633193806</v>
      </c>
      <c r="O24" s="404">
        <v>14043863.381864529</v>
      </c>
    </row>
    <row r="25" spans="1:15">
      <c r="A25" s="245">
        <v>2040</v>
      </c>
      <c r="B25" s="32">
        <v>1104577.9729365206</v>
      </c>
      <c r="C25" s="32">
        <v>1017791.6797813055</v>
      </c>
      <c r="D25" s="32">
        <v>1088648.7084866241</v>
      </c>
      <c r="E25" s="32">
        <v>1186788.7258689869</v>
      </c>
      <c r="F25" s="32">
        <v>1023676.0373235854</v>
      </c>
      <c r="G25" s="32">
        <v>1040020.292630894</v>
      </c>
      <c r="H25" s="32">
        <v>1027794.0235240599</v>
      </c>
      <c r="I25" s="32">
        <v>1203686.3023195115</v>
      </c>
      <c r="J25" s="32">
        <v>1328534.7056532709</v>
      </c>
      <c r="K25" s="32">
        <v>1443806.3968929036</v>
      </c>
      <c r="L25" s="32">
        <v>1411830.8192897374</v>
      </c>
      <c r="M25" s="411">
        <v>1254613.129077832</v>
      </c>
      <c r="N25" s="416">
        <v>14131768.793785231</v>
      </c>
      <c r="O25" s="404">
        <v>14157356.231052395</v>
      </c>
    </row>
    <row r="26" spans="1:15">
      <c r="A26" s="245">
        <v>2041</v>
      </c>
      <c r="B26" s="32">
        <v>1113379.9529970156</v>
      </c>
      <c r="C26" s="32">
        <v>1025902.0914413864</v>
      </c>
      <c r="D26" s="32">
        <v>1097323.7540332125</v>
      </c>
      <c r="E26" s="32">
        <v>1196245.8135142783</v>
      </c>
      <c r="F26" s="32">
        <v>1031833.3392884023</v>
      </c>
      <c r="G26" s="32">
        <v>1048307.8360208012</v>
      </c>
      <c r="H26" s="32">
        <v>1035984.1402229328</v>
      </c>
      <c r="I26" s="32">
        <v>1213278.0406048051</v>
      </c>
      <c r="J26" s="32">
        <v>1339121.3154493612</v>
      </c>
      <c r="K26" s="32">
        <v>1455311.5648647773</v>
      </c>
      <c r="L26" s="32">
        <v>1423081.1855152594</v>
      </c>
      <c r="M26" s="411">
        <v>1264610.6847202103</v>
      </c>
      <c r="N26" s="416">
        <v>14244379.718672443</v>
      </c>
      <c r="O26" s="404">
        <v>14272363.165205359</v>
      </c>
    </row>
    <row r="27" spans="1:15">
      <c r="A27" s="245">
        <v>2042</v>
      </c>
      <c r="B27" s="32">
        <v>1123006.1510345479</v>
      </c>
      <c r="C27" s="32">
        <v>1034771.9625691628</v>
      </c>
      <c r="D27" s="32">
        <v>1106811.1314008203</v>
      </c>
      <c r="E27" s="32">
        <v>1206588.4634528372</v>
      </c>
      <c r="F27" s="32">
        <v>1040754.4915320561</v>
      </c>
      <c r="G27" s="32">
        <v>1057371.4255049389</v>
      </c>
      <c r="H27" s="32">
        <v>1044941.1799744429</v>
      </c>
      <c r="I27" s="32">
        <v>1223767.9498779268</v>
      </c>
      <c r="J27" s="32">
        <v>1350699.2560653184</v>
      </c>
      <c r="K27" s="32">
        <v>1467894.0775029736</v>
      </c>
      <c r="L27" s="32">
        <v>1435385.036755244</v>
      </c>
      <c r="M27" s="411">
        <v>1275544.4121137455</v>
      </c>
      <c r="N27" s="416">
        <v>14367535.537784014</v>
      </c>
      <c r="O27" s="404">
        <v>14388733.971742017</v>
      </c>
    </row>
    <row r="28" spans="1:15">
      <c r="A28" s="245">
        <v>2043</v>
      </c>
      <c r="B28" s="32">
        <v>1130298.3308282434</v>
      </c>
      <c r="C28" s="32">
        <v>1041491.1984251537</v>
      </c>
      <c r="D28" s="32">
        <v>1113998.1497091379</v>
      </c>
      <c r="E28" s="32">
        <v>1214423.3804783507</v>
      </c>
      <c r="F28" s="32">
        <v>1047512.5746167804</v>
      </c>
      <c r="G28" s="32">
        <v>1064237.4097530171</v>
      </c>
      <c r="H28" s="32">
        <v>1051726.4490944652</v>
      </c>
      <c r="I28" s="32">
        <v>1231714.4209707617</v>
      </c>
      <c r="J28" s="32">
        <v>1359469.948739945</v>
      </c>
      <c r="K28" s="32">
        <v>1477425.7684214888</v>
      </c>
      <c r="L28" s="32">
        <v>1444705.6319733174</v>
      </c>
      <c r="M28" s="411">
        <v>1283827.0908679161</v>
      </c>
      <c r="N28" s="416">
        <v>14460830.353878576</v>
      </c>
      <c r="O28" s="404">
        <v>14493035.305455083</v>
      </c>
    </row>
    <row r="29" spans="1:15">
      <c r="A29" s="245">
        <v>2044</v>
      </c>
      <c r="B29" s="32">
        <v>1141376.7103730906</v>
      </c>
      <c r="C29" s="32">
        <v>1051699.1536826978</v>
      </c>
      <c r="D29" s="32">
        <v>1124916.7664832524</v>
      </c>
      <c r="E29" s="32">
        <v>1226326.293868674</v>
      </c>
      <c r="F29" s="32">
        <v>1057779.5471169532</v>
      </c>
      <c r="G29" s="32">
        <v>1074668.3071802738</v>
      </c>
      <c r="H29" s="32">
        <v>1062034.7229922824</v>
      </c>
      <c r="I29" s="32">
        <v>1243786.8088299714</v>
      </c>
      <c r="J29" s="32">
        <v>1372794.5053292827</v>
      </c>
      <c r="K29" s="32">
        <v>1491906.4439789916</v>
      </c>
      <c r="L29" s="32">
        <v>1458865.6080478204</v>
      </c>
      <c r="M29" s="411">
        <v>1296410.2500168551</v>
      </c>
      <c r="N29" s="416">
        <v>14602565.117900144</v>
      </c>
      <c r="O29" s="404">
        <v>14633596.396531601</v>
      </c>
    </row>
    <row r="30" spans="1:15">
      <c r="A30" s="245">
        <v>2045</v>
      </c>
      <c r="B30" s="32">
        <v>1152051.3509364983</v>
      </c>
      <c r="C30" s="32">
        <v>1061535.0915850345</v>
      </c>
      <c r="D30" s="32">
        <v>1135437.4666489626</v>
      </c>
      <c r="E30" s="32">
        <v>1237795.4190764462</v>
      </c>
      <c r="F30" s="32">
        <v>1067672.3514454267</v>
      </c>
      <c r="G30" s="32">
        <v>1084719.0623777278</v>
      </c>
      <c r="H30" s="32">
        <v>1071967.3235357918</v>
      </c>
      <c r="I30" s="32">
        <v>1255419.2322017676</v>
      </c>
      <c r="J30" s="32">
        <v>1385633.4635615924</v>
      </c>
      <c r="K30" s="32">
        <v>1505859.3877345214</v>
      </c>
      <c r="L30" s="32">
        <v>1472509.5398493877</v>
      </c>
      <c r="M30" s="411">
        <v>1308534.8301978575</v>
      </c>
      <c r="N30" s="416">
        <v>14739134.519151015</v>
      </c>
      <c r="O30" s="404">
        <v>14768114.60871591</v>
      </c>
    </row>
    <row r="31" spans="1:15">
      <c r="A31" s="245">
        <v>2046</v>
      </c>
      <c r="B31" s="32">
        <v>1162020.3903458854</v>
      </c>
      <c r="C31" s="32">
        <v>1070720.8671616665</v>
      </c>
      <c r="D31" s="32">
        <v>1145262.7412278401</v>
      </c>
      <c r="E31" s="32">
        <v>1248506.427143492</v>
      </c>
      <c r="F31" s="32">
        <v>1076911.2345379384</v>
      </c>
      <c r="G31" s="32">
        <v>1094105.4556770949</v>
      </c>
      <c r="H31" s="32">
        <v>1081243.3722858902</v>
      </c>
      <c r="I31" s="32">
        <v>1266282.7443107967</v>
      </c>
      <c r="J31" s="32">
        <v>1397623.7577390024</v>
      </c>
      <c r="K31" s="32">
        <v>1518890.032218483</v>
      </c>
      <c r="L31" s="32">
        <v>1485251.5982841302</v>
      </c>
      <c r="M31" s="411">
        <v>1319857.9672092365</v>
      </c>
      <c r="N31" s="416">
        <v>14866676.588141456</v>
      </c>
      <c r="O31" s="404">
        <v>14901247.00220206</v>
      </c>
    </row>
    <row r="32" spans="1:15">
      <c r="A32" s="245">
        <v>2047</v>
      </c>
      <c r="B32" s="32">
        <v>1173912.4798923039</v>
      </c>
      <c r="C32" s="32">
        <v>1081678.5995192849</v>
      </c>
      <c r="D32" s="32">
        <v>1156983.3333844068</v>
      </c>
      <c r="E32" s="32">
        <v>1261283.6127714051</v>
      </c>
      <c r="F32" s="32">
        <v>1087932.3189707659</v>
      </c>
      <c r="G32" s="32">
        <v>1105302.5053676465</v>
      </c>
      <c r="H32" s="32">
        <v>1092308.7917152927</v>
      </c>
      <c r="I32" s="32">
        <v>1279241.8523535964</v>
      </c>
      <c r="J32" s="32">
        <v>1411927.0066469554</v>
      </c>
      <c r="K32" s="32">
        <v>1534434.317348392</v>
      </c>
      <c r="L32" s="32">
        <v>1500451.6284664739</v>
      </c>
      <c r="M32" s="411">
        <v>1333365.3628324184</v>
      </c>
      <c r="N32" s="416">
        <v>15018821.809268942</v>
      </c>
      <c r="O32" s="404">
        <v>15058870.851762544</v>
      </c>
    </row>
    <row r="33" spans="1:20" ht="14.95" thickBot="1">
      <c r="A33" s="402">
        <v>2048</v>
      </c>
      <c r="B33" s="35">
        <v>1187689.1965595484</v>
      </c>
      <c r="C33" s="35">
        <v>1094372.8845242164</v>
      </c>
      <c r="D33" s="35">
        <v>1170561.3742058342</v>
      </c>
      <c r="E33" s="35">
        <v>1276085.6932227383</v>
      </c>
      <c r="F33" s="35">
        <v>1100699.9959214134</v>
      </c>
      <c r="G33" s="35">
        <v>1118274.0340879497</v>
      </c>
      <c r="H33" s="35">
        <v>1105127.8297563419</v>
      </c>
      <c r="I33" s="35">
        <v>1294254.6858063708</v>
      </c>
      <c r="J33" s="35">
        <v>1428496.9968792684</v>
      </c>
      <c r="K33" s="35">
        <v>1552442.0199639609</v>
      </c>
      <c r="L33" s="35">
        <v>1518060.5195144543</v>
      </c>
      <c r="M33" s="412">
        <v>1349013.3750414248</v>
      </c>
      <c r="N33" s="417">
        <v>15195078.605483523</v>
      </c>
      <c r="O33" s="407"/>
    </row>
    <row r="34" spans="1:20" ht="14.95" thickBot="1">
      <c r="A34" s="5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4"/>
      <c r="O34" s="44"/>
      <c r="P34" s="384"/>
      <c r="Q34" s="33"/>
      <c r="R34" s="33"/>
      <c r="S34" s="33"/>
      <c r="T34" s="33"/>
    </row>
    <row r="35" spans="1:20" ht="17" thickBot="1">
      <c r="A35" s="511" t="s">
        <v>49</v>
      </c>
      <c r="B35" s="513" t="s">
        <v>73</v>
      </c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5"/>
      <c r="O35" s="44"/>
      <c r="P35" s="33"/>
      <c r="Q35" s="508"/>
      <c r="R35" s="508"/>
      <c r="S35" s="508"/>
      <c r="T35" s="33"/>
    </row>
    <row r="36" spans="1:20" ht="17" thickBot="1">
      <c r="A36" s="510"/>
      <c r="B36" s="392">
        <v>7.816275436251717E-2</v>
      </c>
      <c r="C36" s="392">
        <v>7.2021534928373779E-2</v>
      </c>
      <c r="D36" s="392">
        <v>7.7035558985750041E-2</v>
      </c>
      <c r="E36" s="393">
        <v>8.3980196901530427E-2</v>
      </c>
      <c r="F36" s="393">
        <v>7.243792707490164E-2</v>
      </c>
      <c r="G36" s="393">
        <v>7.3594488263087551E-2</v>
      </c>
      <c r="H36" s="393">
        <v>7.2729326280518813E-2</v>
      </c>
      <c r="I36" s="393">
        <v>8.5175912504941359E-2</v>
      </c>
      <c r="J36" s="393">
        <v>9.4010503924853661E-2</v>
      </c>
      <c r="K36" s="393">
        <v>0.10216742277356325</v>
      </c>
      <c r="L36" s="393">
        <v>9.9904749355269842E-2</v>
      </c>
      <c r="M36" s="393">
        <v>8.8779624644692523E-2</v>
      </c>
      <c r="N36" s="394">
        <v>1.0000000000000002</v>
      </c>
      <c r="O36" s="44"/>
      <c r="P36" s="33"/>
      <c r="Q36" s="395"/>
      <c r="R36" s="395"/>
      <c r="S36" s="395"/>
      <c r="T36" s="33"/>
    </row>
    <row r="37" spans="1:20" ht="15.8" customHeight="1" thickBot="1">
      <c r="A37" s="512"/>
      <c r="B37" s="72" t="s">
        <v>61</v>
      </c>
      <c r="C37" s="73" t="s">
        <v>62</v>
      </c>
      <c r="D37" s="73" t="s">
        <v>63</v>
      </c>
      <c r="E37" s="73" t="s">
        <v>64</v>
      </c>
      <c r="F37" s="73" t="s">
        <v>65</v>
      </c>
      <c r="G37" s="73" t="s">
        <v>66</v>
      </c>
      <c r="H37" s="73" t="s">
        <v>67</v>
      </c>
      <c r="I37" s="73" t="s">
        <v>68</v>
      </c>
      <c r="J37" s="73" t="s">
        <v>69</v>
      </c>
      <c r="K37" s="73" t="s">
        <v>70</v>
      </c>
      <c r="L37" s="73" t="s">
        <v>71</v>
      </c>
      <c r="M37" s="74" t="s">
        <v>72</v>
      </c>
      <c r="N37" s="71" t="s">
        <v>12</v>
      </c>
      <c r="O37" s="371" t="s">
        <v>99</v>
      </c>
      <c r="Q37" s="395"/>
      <c r="R37" s="395"/>
      <c r="S37" s="395"/>
      <c r="T37" s="390"/>
    </row>
    <row r="38" spans="1:20" ht="14.95" customHeight="1">
      <c r="A38" s="375">
        <v>2020</v>
      </c>
      <c r="B38" s="386">
        <v>1011008.5063872947</v>
      </c>
      <c r="C38" s="376">
        <v>931573.93248891924</v>
      </c>
      <c r="D38" s="376">
        <v>996428.61954008171</v>
      </c>
      <c r="E38" s="376">
        <v>1086255.1368359034</v>
      </c>
      <c r="F38" s="376">
        <v>936959.82255338726</v>
      </c>
      <c r="G38" s="376">
        <v>951919.54613209062</v>
      </c>
      <c r="H38" s="376">
        <v>940728.97165817802</v>
      </c>
      <c r="I38" s="376">
        <v>1101721.3093899272</v>
      </c>
      <c r="J38" s="376">
        <v>1215993.7291483434</v>
      </c>
      <c r="K38" s="376">
        <v>1321500.6858723627</v>
      </c>
      <c r="L38" s="376">
        <v>1292233.7787408498</v>
      </c>
      <c r="M38" s="376">
        <v>1148334.0939261739</v>
      </c>
      <c r="N38" s="387">
        <v>12934658.132673511</v>
      </c>
      <c r="O38" s="372">
        <v>12947763.232208727</v>
      </c>
      <c r="Q38" s="395"/>
      <c r="R38" s="395"/>
      <c r="S38" s="395"/>
      <c r="T38" s="390"/>
    </row>
    <row r="39" spans="1:20" ht="14.95" customHeight="1">
      <c r="A39" s="69">
        <v>2021</v>
      </c>
      <c r="B39" s="346">
        <v>1015516.610250739</v>
      </c>
      <c r="C39" s="54">
        <v>935727.83625689463</v>
      </c>
      <c r="D39" s="54">
        <v>1000871.7114438746</v>
      </c>
      <c r="E39" s="54">
        <v>1091098.76668483</v>
      </c>
      <c r="F39" s="54">
        <v>941137.7420953688</v>
      </c>
      <c r="G39" s="54">
        <v>956164.1713320713</v>
      </c>
      <c r="H39" s="54">
        <v>944923.69789914764</v>
      </c>
      <c r="I39" s="54">
        <v>1106633.9031613164</v>
      </c>
      <c r="J39" s="54">
        <v>1221415.8655533935</v>
      </c>
      <c r="K39" s="54">
        <v>1327393.2795645897</v>
      </c>
      <c r="L39" s="54">
        <v>1297995.8708039834</v>
      </c>
      <c r="M39" s="54">
        <v>1153454.5348845315</v>
      </c>
      <c r="N39" s="370">
        <v>12992333.98993074</v>
      </c>
      <c r="O39" s="373">
        <v>13002233.324908204</v>
      </c>
      <c r="P39" s="44"/>
      <c r="Q39" s="395"/>
      <c r="R39" s="395"/>
      <c r="S39" s="395"/>
      <c r="T39" s="391"/>
    </row>
    <row r="40" spans="1:20" ht="14.95" customHeight="1">
      <c r="A40" s="69">
        <v>2022</v>
      </c>
      <c r="B40" s="346">
        <v>1018921.9434294398</v>
      </c>
      <c r="C40" s="54">
        <v>938865.61363529984</v>
      </c>
      <c r="D40" s="54">
        <v>1004227.9358642328</v>
      </c>
      <c r="E40" s="54">
        <v>1094757.5496076557</v>
      </c>
      <c r="F40" s="54">
        <v>944293.66051810491</v>
      </c>
      <c r="G40" s="54">
        <v>959370.47789963998</v>
      </c>
      <c r="H40" s="54">
        <v>948092.3117724373</v>
      </c>
      <c r="I40" s="54">
        <v>1110344.7800776279</v>
      </c>
      <c r="J40" s="54">
        <v>1225511.6409744704</v>
      </c>
      <c r="K40" s="54">
        <v>1331844.4291868196</v>
      </c>
      <c r="L40" s="54">
        <v>1302348.4420569283</v>
      </c>
      <c r="M40" s="54">
        <v>1157322.4154864994</v>
      </c>
      <c r="N40" s="370">
        <v>13035901.200509155</v>
      </c>
      <c r="O40" s="373">
        <v>13053224.801545888</v>
      </c>
      <c r="P40" s="44"/>
      <c r="Q40" s="395"/>
      <c r="R40" s="395"/>
      <c r="S40" s="395"/>
      <c r="T40" s="391"/>
    </row>
    <row r="41" spans="1:20" ht="14.95" customHeight="1">
      <c r="A41" s="69">
        <v>2023</v>
      </c>
      <c r="B41" s="346">
        <v>1024881.1955932727</v>
      </c>
      <c r="C41" s="54">
        <v>944356.64950481232</v>
      </c>
      <c r="D41" s="54">
        <v>1010101.2488676197</v>
      </c>
      <c r="E41" s="54">
        <v>1101160.3328026214</v>
      </c>
      <c r="F41" s="54">
        <v>949816.44278422836</v>
      </c>
      <c r="G41" s="54">
        <v>964981.4382221729</v>
      </c>
      <c r="H41" s="54">
        <v>953637.31077542959</v>
      </c>
      <c r="I41" s="54">
        <v>1116838.726523621</v>
      </c>
      <c r="J41" s="54">
        <v>1232679.1506599514</v>
      </c>
      <c r="K41" s="54">
        <v>1339633.8352818605</v>
      </c>
      <c r="L41" s="54">
        <v>1309965.3383476005</v>
      </c>
      <c r="M41" s="54">
        <v>1164091.1146525291</v>
      </c>
      <c r="N41" s="370">
        <v>13112142.784015719</v>
      </c>
      <c r="O41" s="373">
        <v>13132602.713583315</v>
      </c>
      <c r="P41" s="44"/>
      <c r="Q41" s="395"/>
      <c r="R41" s="395"/>
      <c r="S41" s="395"/>
      <c r="T41" s="391"/>
    </row>
    <row r="42" spans="1:20" ht="14.95" customHeight="1">
      <c r="A42" s="69">
        <v>2024</v>
      </c>
      <c r="B42" s="346">
        <v>1031919.332715516</v>
      </c>
      <c r="C42" s="54">
        <v>950841.8027304695</v>
      </c>
      <c r="D42" s="54">
        <v>1017037.888087314</v>
      </c>
      <c r="E42" s="54">
        <v>1108722.2994473053</v>
      </c>
      <c r="F42" s="54">
        <v>956339.08989105432</v>
      </c>
      <c r="G42" s="54">
        <v>971608.22746548196</v>
      </c>
      <c r="H42" s="54">
        <v>960186.19681898656</v>
      </c>
      <c r="I42" s="54">
        <v>1124508.3609500334</v>
      </c>
      <c r="J42" s="54">
        <v>1241144.2926953197</v>
      </c>
      <c r="K42" s="54">
        <v>1348833.4641430893</v>
      </c>
      <c r="L42" s="54">
        <v>1318961.2255941601</v>
      </c>
      <c r="M42" s="54">
        <v>1172085.2440432697</v>
      </c>
      <c r="N42" s="370">
        <v>13202187.424581999</v>
      </c>
      <c r="O42" s="373">
        <v>13222185.14344478</v>
      </c>
      <c r="P42" s="44"/>
      <c r="Q42" s="395"/>
      <c r="R42" s="395"/>
      <c r="S42" s="395"/>
      <c r="T42" s="391"/>
    </row>
    <row r="43" spans="1:20" ht="14.95" customHeight="1">
      <c r="A43" s="69">
        <v>2025</v>
      </c>
      <c r="B43" s="346">
        <v>1038798.4711320646</v>
      </c>
      <c r="C43" s="54">
        <v>957180.44972142263</v>
      </c>
      <c r="D43" s="54">
        <v>1023817.8215425928</v>
      </c>
      <c r="E43" s="54">
        <v>1116113.4335423913</v>
      </c>
      <c r="F43" s="54">
        <v>962714.38373810775</v>
      </c>
      <c r="G43" s="54">
        <v>978085.31077179417</v>
      </c>
      <c r="H43" s="54">
        <v>966587.13683839235</v>
      </c>
      <c r="I43" s="54">
        <v>1132004.7305016969</v>
      </c>
      <c r="J43" s="54">
        <v>1249418.1985265948</v>
      </c>
      <c r="K43" s="54">
        <v>1357825.2639926916</v>
      </c>
      <c r="L43" s="54">
        <v>1327753.8865602515</v>
      </c>
      <c r="M43" s="54">
        <v>1179898.7778866081</v>
      </c>
      <c r="N43" s="370">
        <v>13290197.864754608</v>
      </c>
      <c r="O43" s="373">
        <v>13313068.347289482</v>
      </c>
      <c r="P43" s="44"/>
      <c r="Q43" s="395"/>
      <c r="R43" s="395"/>
      <c r="S43" s="395"/>
      <c r="T43" s="391"/>
    </row>
    <row r="44" spans="1:20" ht="14.95" customHeight="1">
      <c r="A44" s="69">
        <v>2026</v>
      </c>
      <c r="B44" s="346">
        <v>1046665.8292087632</v>
      </c>
      <c r="C44" s="54">
        <v>964429.67231006129</v>
      </c>
      <c r="D44" s="54">
        <v>1031571.7234121279</v>
      </c>
      <c r="E44" s="54">
        <v>1124566.337815847</v>
      </c>
      <c r="F44" s="54">
        <v>970005.51767114282</v>
      </c>
      <c r="G44" s="54">
        <v>985492.85668492492</v>
      </c>
      <c r="H44" s="54">
        <v>973907.60113359988</v>
      </c>
      <c r="I44" s="54">
        <v>1140577.9877858246</v>
      </c>
      <c r="J44" s="54">
        <v>1258880.6887289921</v>
      </c>
      <c r="K44" s="54">
        <v>1368108.7769687714</v>
      </c>
      <c r="L44" s="54">
        <v>1337809.6534424592</v>
      </c>
      <c r="M44" s="54">
        <v>1188834.761561841</v>
      </c>
      <c r="N44" s="370">
        <v>13390851.406724354</v>
      </c>
      <c r="O44" s="373">
        <v>13414507.521238865</v>
      </c>
      <c r="P44" s="44"/>
      <c r="Q44" s="395"/>
      <c r="R44" s="395"/>
      <c r="S44" s="395"/>
      <c r="T44" s="391"/>
    </row>
    <row r="45" spans="1:20" ht="14.95" customHeight="1">
      <c r="A45" s="69">
        <v>2027</v>
      </c>
      <c r="B45" s="346">
        <v>1054803.4416664478</v>
      </c>
      <c r="C45" s="54">
        <v>971927.91549039306</v>
      </c>
      <c r="D45" s="54">
        <v>1039591.9822886211</v>
      </c>
      <c r="E45" s="54">
        <v>1133309.6107733878</v>
      </c>
      <c r="F45" s="54">
        <v>977547.11190718529</v>
      </c>
      <c r="G45" s="54">
        <v>993154.86180988525</v>
      </c>
      <c r="H45" s="54">
        <v>981479.5332693893</v>
      </c>
      <c r="I45" s="54">
        <v>1149445.7480425851</v>
      </c>
      <c r="J45" s="54">
        <v>1268668.228256373</v>
      </c>
      <c r="K45" s="54">
        <v>1378745.5425115472</v>
      </c>
      <c r="L45" s="54">
        <v>1348210.8495052883</v>
      </c>
      <c r="M45" s="54">
        <v>1198077.7083513883</v>
      </c>
      <c r="N45" s="370">
        <v>13494962.533872491</v>
      </c>
      <c r="O45" s="373">
        <v>13517506.257054744</v>
      </c>
      <c r="P45" s="44"/>
      <c r="Q45" s="395"/>
      <c r="R45" s="395"/>
      <c r="S45" s="395"/>
      <c r="T45" s="391"/>
    </row>
    <row r="46" spans="1:20" ht="14.95" customHeight="1">
      <c r="A46" s="69">
        <v>2028</v>
      </c>
      <c r="B46" s="346">
        <v>1062558.3957819245</v>
      </c>
      <c r="C46" s="54">
        <v>979073.56565652357</v>
      </c>
      <c r="D46" s="54">
        <v>1047235.1011892655</v>
      </c>
      <c r="E46" s="54">
        <v>1141641.7451626074</v>
      </c>
      <c r="F46" s="54">
        <v>984734.07461426582</v>
      </c>
      <c r="G46" s="54">
        <v>1000456.5732744689</v>
      </c>
      <c r="H46" s="54">
        <v>988695.40728451253</v>
      </c>
      <c r="I46" s="54">
        <v>1157896.515912869</v>
      </c>
      <c r="J46" s="54">
        <v>1277995.5242332874</v>
      </c>
      <c r="K46" s="54">
        <v>1388882.1309949928</v>
      </c>
      <c r="L46" s="54">
        <v>1358122.945790624</v>
      </c>
      <c r="M46" s="54">
        <v>1206886.0202017573</v>
      </c>
      <c r="N46" s="370">
        <v>13594178.000097098</v>
      </c>
      <c r="O46" s="373">
        <v>13615237.367983054</v>
      </c>
      <c r="P46" s="44"/>
      <c r="Q46" s="395"/>
      <c r="R46" s="395"/>
      <c r="S46" s="395"/>
      <c r="T46" s="391"/>
    </row>
    <row r="47" spans="1:20" ht="15.8" customHeight="1" thickBot="1">
      <c r="A47" s="70">
        <v>2029</v>
      </c>
      <c r="B47" s="388">
        <v>1069802.7373814124</v>
      </c>
      <c r="C47" s="58">
        <v>985748.72194798104</v>
      </c>
      <c r="D47" s="58">
        <v>1054374.9711842758</v>
      </c>
      <c r="E47" s="58">
        <v>1149425.2635264217</v>
      </c>
      <c r="F47" s="58">
        <v>991447.82328867342</v>
      </c>
      <c r="G47" s="58">
        <v>1007277.5152584811</v>
      </c>
      <c r="H47" s="58">
        <v>995436.16364825412</v>
      </c>
      <c r="I47" s="58">
        <v>1165790.856526457</v>
      </c>
      <c r="J47" s="58">
        <v>1286708.6793661402</v>
      </c>
      <c r="K47" s="58">
        <v>1398351.2920672635</v>
      </c>
      <c r="L47" s="58">
        <v>1367382.3959935186</v>
      </c>
      <c r="M47" s="58">
        <v>1215114.3628855061</v>
      </c>
      <c r="N47" s="389">
        <v>13686860.783074385</v>
      </c>
      <c r="O47" s="374">
        <v>13704177.19598471</v>
      </c>
      <c r="P47" s="44"/>
      <c r="Q47" s="395"/>
      <c r="R47" s="395"/>
      <c r="S47" s="395"/>
      <c r="T47" s="391"/>
    </row>
    <row r="48" spans="1:20" ht="14.95" customHeight="1">
      <c r="A48" s="375">
        <v>2030</v>
      </c>
      <c r="B48" s="54">
        <v>1075759.5168573931</v>
      </c>
      <c r="C48" s="54">
        <v>991237.47940783447</v>
      </c>
      <c r="D48" s="54">
        <v>1060245.8471587675</v>
      </c>
      <c r="E48" s="54">
        <v>1155825.3899980618</v>
      </c>
      <c r="F48" s="54">
        <v>996968.31397252367</v>
      </c>
      <c r="G48" s="54">
        <v>1012886.1474107926</v>
      </c>
      <c r="H48" s="54">
        <v>1000978.8618505253</v>
      </c>
      <c r="I48" s="54">
        <v>1172282.108422522</v>
      </c>
      <c r="J48" s="54">
        <v>1293873.2150183625</v>
      </c>
      <c r="K48" s="54">
        <v>1406137.4660839669</v>
      </c>
      <c r="L48" s="54">
        <v>1374996.1317857904</v>
      </c>
      <c r="M48" s="54">
        <v>1221880.2534977538</v>
      </c>
      <c r="N48" s="370">
        <v>13763070.731464293</v>
      </c>
      <c r="O48" s="385">
        <v>13778344.402252983</v>
      </c>
      <c r="P48" s="44"/>
      <c r="Q48" s="395"/>
      <c r="R48" s="395"/>
      <c r="S48" s="395"/>
      <c r="T48" s="391"/>
    </row>
    <row r="49" spans="1:20" ht="15.8" customHeight="1">
      <c r="A49" s="69">
        <v>2031</v>
      </c>
      <c r="B49" s="54">
        <v>1081013.6008959343</v>
      </c>
      <c r="C49" s="54">
        <v>996078.75195746031</v>
      </c>
      <c r="D49" s="54">
        <v>1065424.1613592869</v>
      </c>
      <c r="E49" s="54">
        <v>1161470.5213101879</v>
      </c>
      <c r="F49" s="54">
        <v>1001837.5763153533</v>
      </c>
      <c r="G49" s="54">
        <v>1017833.1535553602</v>
      </c>
      <c r="H49" s="54">
        <v>1005867.7119871521</v>
      </c>
      <c r="I49" s="54">
        <v>1178007.6154880072</v>
      </c>
      <c r="J49" s="54">
        <v>1300192.5814756383</v>
      </c>
      <c r="K49" s="54">
        <v>1413005.1389242024</v>
      </c>
      <c r="L49" s="54">
        <v>1381711.7081909855</v>
      </c>
      <c r="M49" s="54">
        <v>1227848.0013413103</v>
      </c>
      <c r="N49" s="370">
        <v>13830290.522800878</v>
      </c>
      <c r="O49" s="373">
        <v>13845442.485684076</v>
      </c>
      <c r="P49" s="44"/>
      <c r="Q49" s="395"/>
      <c r="R49" s="395"/>
      <c r="S49" s="395"/>
      <c r="T49" s="391"/>
    </row>
    <row r="50" spans="1:20" ht="14.95" customHeight="1">
      <c r="A50" s="69">
        <v>2032</v>
      </c>
      <c r="B50" s="54">
        <v>1086225.8178828396</v>
      </c>
      <c r="C50" s="54">
        <v>1000881.446934605</v>
      </c>
      <c r="D50" s="54">
        <v>1070561.2122784369</v>
      </c>
      <c r="E50" s="54">
        <v>1167070.6695191886</v>
      </c>
      <c r="F50" s="54">
        <v>1006668.0380496582</v>
      </c>
      <c r="G50" s="54">
        <v>1022740.7395916503</v>
      </c>
      <c r="H50" s="54">
        <v>1010717.6054303556</v>
      </c>
      <c r="I50" s="54">
        <v>1183687.4989779666</v>
      </c>
      <c r="J50" s="54">
        <v>1306461.5922020518</v>
      </c>
      <c r="K50" s="54">
        <v>1419818.0868663755</v>
      </c>
      <c r="L50" s="54">
        <v>1388373.7716751732</v>
      </c>
      <c r="M50" s="54">
        <v>1233768.1953190963</v>
      </c>
      <c r="N50" s="370">
        <v>13896974.674727397</v>
      </c>
      <c r="O50" s="373">
        <v>13913312.517346662</v>
      </c>
      <c r="P50" s="44"/>
      <c r="Q50" s="395"/>
      <c r="R50" s="395"/>
      <c r="S50" s="395"/>
      <c r="T50" s="391"/>
    </row>
    <row r="51" spans="1:20" ht="14.95" customHeight="1">
      <c r="A51" s="69">
        <v>2033</v>
      </c>
      <c r="B51" s="54">
        <v>1091845.9729403686</v>
      </c>
      <c r="C51" s="54">
        <v>1006060.0284352183</v>
      </c>
      <c r="D51" s="54">
        <v>1076100.3183395581</v>
      </c>
      <c r="E51" s="54">
        <v>1173109.1175267829</v>
      </c>
      <c r="F51" s="54">
        <v>1011876.5594935003</v>
      </c>
      <c r="G51" s="54">
        <v>1028032.4215288007</v>
      </c>
      <c r="H51" s="54">
        <v>1015947.0794203633</v>
      </c>
      <c r="I51" s="54">
        <v>1189811.92280807</v>
      </c>
      <c r="J51" s="54">
        <v>1313221.2517535007</v>
      </c>
      <c r="K51" s="54">
        <v>1427164.2552876219</v>
      </c>
      <c r="L51" s="54">
        <v>1395557.2465531959</v>
      </c>
      <c r="M51" s="54">
        <v>1240151.7377175416</v>
      </c>
      <c r="N51" s="370">
        <v>13968877.911804521</v>
      </c>
      <c r="O51" s="373">
        <v>13987528.533274913</v>
      </c>
      <c r="P51" s="44"/>
      <c r="Q51" s="395"/>
      <c r="R51" s="395"/>
      <c r="S51" s="395"/>
    </row>
    <row r="52" spans="1:20" ht="14.95" customHeight="1">
      <c r="A52" s="69">
        <v>2034</v>
      </c>
      <c r="B52" s="54">
        <v>1098261.7150322464</v>
      </c>
      <c r="C52" s="54">
        <v>1011971.6879836848</v>
      </c>
      <c r="D52" s="54">
        <v>1082423.5381696057</v>
      </c>
      <c r="E52" s="54">
        <v>1180002.365961279</v>
      </c>
      <c r="F52" s="54">
        <v>1017822.3972722888</v>
      </c>
      <c r="G52" s="54">
        <v>1034073.1919690262</v>
      </c>
      <c r="H52" s="54">
        <v>1021916.8357798655</v>
      </c>
      <c r="I52" s="54">
        <v>1196803.3177701454</v>
      </c>
      <c r="J52" s="54">
        <v>1320937.8061665136</v>
      </c>
      <c r="K52" s="54">
        <v>1435550.3445452615</v>
      </c>
      <c r="L52" s="54">
        <v>1403757.6114308757</v>
      </c>
      <c r="M52" s="54">
        <v>1247438.931974954</v>
      </c>
      <c r="N52" s="370">
        <v>14050959.744055746</v>
      </c>
      <c r="O52" s="373">
        <v>14070072.358478174</v>
      </c>
      <c r="P52" s="44"/>
      <c r="Q52" s="395"/>
      <c r="R52" s="395"/>
      <c r="S52" s="395"/>
    </row>
    <row r="53" spans="1:20" ht="14.95" customHeight="1">
      <c r="A53" s="69">
        <v>2035</v>
      </c>
      <c r="B53" s="54">
        <v>1104836.3809236994</v>
      </c>
      <c r="C53" s="54">
        <v>1018029.7847460826</v>
      </c>
      <c r="D53" s="54">
        <v>1088903.3899381803</v>
      </c>
      <c r="E53" s="54">
        <v>1187066.3664641934</v>
      </c>
      <c r="F53" s="54">
        <v>1023915.5188910337</v>
      </c>
      <c r="G53" s="54">
        <v>1040263.5978180593</v>
      </c>
      <c r="H53" s="54">
        <v>1028034.4684644447</v>
      </c>
      <c r="I53" s="54">
        <v>1203967.8959798939</v>
      </c>
      <c r="J53" s="54">
        <v>1328845.5066900437</v>
      </c>
      <c r="K53" s="54">
        <v>1444144.1649038889</v>
      </c>
      <c r="L53" s="54">
        <v>1412161.1068467849</v>
      </c>
      <c r="M53" s="54">
        <v>1254906.6366991284</v>
      </c>
      <c r="N53" s="370">
        <v>14135074.818365432</v>
      </c>
      <c r="O53" s="373">
        <v>14161288.406869248</v>
      </c>
      <c r="P53" s="44"/>
      <c r="Q53" s="395"/>
      <c r="R53" s="395"/>
      <c r="S53" s="395"/>
    </row>
    <row r="54" spans="1:20" ht="14.95" customHeight="1">
      <c r="A54" s="69">
        <v>2036</v>
      </c>
      <c r="B54" s="54">
        <v>1113853.7546026448</v>
      </c>
      <c r="C54" s="54">
        <v>1026338.6666256574</v>
      </c>
      <c r="D54" s="54">
        <v>1097790.7228834748</v>
      </c>
      <c r="E54" s="54">
        <v>1196754.8788927635</v>
      </c>
      <c r="F54" s="54">
        <v>1032272.4385299331</v>
      </c>
      <c r="G54" s="54">
        <v>1048753.9460253541</v>
      </c>
      <c r="H54" s="54">
        <v>1036425.0058481157</v>
      </c>
      <c r="I54" s="54">
        <v>1213794.354089852</v>
      </c>
      <c r="J54" s="54">
        <v>1339691.1818527258</v>
      </c>
      <c r="K54" s="54">
        <v>1455930.8763175008</v>
      </c>
      <c r="L54" s="54">
        <v>1423686.7812499616</v>
      </c>
      <c r="M54" s="54">
        <v>1265148.8429395168</v>
      </c>
      <c r="N54" s="370">
        <v>14250441.449857499</v>
      </c>
      <c r="O54" s="373">
        <v>14269593.246028461</v>
      </c>
      <c r="P54" s="44"/>
      <c r="Q54" s="395"/>
      <c r="R54" s="395"/>
      <c r="S54" s="395"/>
    </row>
    <row r="55" spans="1:20" ht="14.95" customHeight="1">
      <c r="A55" s="69">
        <v>2037</v>
      </c>
      <c r="B55" s="54">
        <v>1120441.8988649778</v>
      </c>
      <c r="C55" s="54">
        <v>1032409.182768194</v>
      </c>
      <c r="D55" s="54">
        <v>1104283.8586495675</v>
      </c>
      <c r="E55" s="54">
        <v>1203833.3609252716</v>
      </c>
      <c r="F55" s="54">
        <v>1038378.0513314015</v>
      </c>
      <c r="G55" s="54">
        <v>1054957.0424943075</v>
      </c>
      <c r="H55" s="54">
        <v>1042555.1799642433</v>
      </c>
      <c r="I55" s="54">
        <v>1220973.6200181714</v>
      </c>
      <c r="J55" s="54">
        <v>1347615.0935301343</v>
      </c>
      <c r="K55" s="54">
        <v>1464542.3144075815</v>
      </c>
      <c r="L55" s="54">
        <v>1432107.504222339</v>
      </c>
      <c r="M55" s="54">
        <v>1272631.8568057155</v>
      </c>
      <c r="N55" s="370">
        <v>14334728.963981904</v>
      </c>
      <c r="O55" s="373">
        <v>14359476.61173564</v>
      </c>
      <c r="P55" s="44"/>
      <c r="Q55" s="395"/>
      <c r="R55" s="395"/>
      <c r="S55" s="395"/>
    </row>
    <row r="56" spans="1:20" ht="14.95" customHeight="1">
      <c r="A56" s="69">
        <v>2038</v>
      </c>
      <c r="B56" s="54">
        <v>1128954.9945610473</v>
      </c>
      <c r="C56" s="54">
        <v>1040253.4076042251</v>
      </c>
      <c r="D56" s="54">
        <v>1112674.1858712037</v>
      </c>
      <c r="E56" s="54">
        <v>1212980.0633237266</v>
      </c>
      <c r="F56" s="54">
        <v>1046267.6275143675</v>
      </c>
      <c r="G56" s="54">
        <v>1062972.5855287961</v>
      </c>
      <c r="H56" s="54">
        <v>1050476.4938890969</v>
      </c>
      <c r="I56" s="54">
        <v>1230250.5537709349</v>
      </c>
      <c r="J56" s="54">
        <v>1357854.2467288063</v>
      </c>
      <c r="K56" s="54">
        <v>1475669.8783500982</v>
      </c>
      <c r="L56" s="54">
        <v>1442988.6291096306</v>
      </c>
      <c r="M56" s="54">
        <v>1282301.288834122</v>
      </c>
      <c r="N56" s="370">
        <v>14443643.955086054</v>
      </c>
      <c r="O56" s="373">
        <v>14470874.663910292</v>
      </c>
      <c r="P56" s="44"/>
      <c r="Q56" s="395"/>
      <c r="R56" s="395"/>
      <c r="S56" s="395"/>
    </row>
    <row r="57" spans="1:20" ht="14.95" customHeight="1">
      <c r="A57" s="69">
        <v>2039</v>
      </c>
      <c r="B57" s="54">
        <v>1138322.2537203557</v>
      </c>
      <c r="C57" s="54">
        <v>1048884.6845880973</v>
      </c>
      <c r="D57" s="54">
        <v>1121906.3585522596</v>
      </c>
      <c r="E57" s="54">
        <v>1223044.5022632482</v>
      </c>
      <c r="F57" s="54">
        <v>1054948.806183259</v>
      </c>
      <c r="G57" s="54">
        <v>1071792.3699629486</v>
      </c>
      <c r="H57" s="54">
        <v>1059192.5947136888</v>
      </c>
      <c r="I57" s="54">
        <v>1240458.2908583959</v>
      </c>
      <c r="J57" s="54">
        <v>1369120.7477770804</v>
      </c>
      <c r="K57" s="54">
        <v>1487913.9290436024</v>
      </c>
      <c r="L57" s="54">
        <v>1454961.5142272173</v>
      </c>
      <c r="M57" s="54">
        <v>1292940.905604226</v>
      </c>
      <c r="N57" s="370">
        <v>14563486.957494378</v>
      </c>
      <c r="O57" s="373">
        <v>14590339.457174568</v>
      </c>
      <c r="P57" s="44"/>
      <c r="Q57" s="395"/>
      <c r="R57" s="395"/>
      <c r="S57" s="395"/>
    </row>
    <row r="58" spans="1:20" ht="14.95" customHeight="1">
      <c r="A58" s="69">
        <v>2040</v>
      </c>
      <c r="B58" s="54">
        <v>1147559.410387967</v>
      </c>
      <c r="C58" s="54">
        <v>1057396.0811861458</v>
      </c>
      <c r="D58" s="54">
        <v>1131010.3049667892</v>
      </c>
      <c r="E58" s="54">
        <v>1232969.1555342732</v>
      </c>
      <c r="F58" s="54">
        <v>1063509.4113784714</v>
      </c>
      <c r="G58" s="54">
        <v>1080489.6558186377</v>
      </c>
      <c r="H58" s="54">
        <v>1067787.6370284355</v>
      </c>
      <c r="I58" s="54">
        <v>1250524.2519997575</v>
      </c>
      <c r="J58" s="54">
        <v>1380230.7676354824</v>
      </c>
      <c r="K58" s="54">
        <v>1499987.9212945467</v>
      </c>
      <c r="L58" s="54">
        <v>1466768.1071391427</v>
      </c>
      <c r="M58" s="54">
        <v>1303432.7480223076</v>
      </c>
      <c r="N58" s="370">
        <v>14681665.452391956</v>
      </c>
      <c r="O58" s="373">
        <v>14708248.550319925</v>
      </c>
      <c r="P58" s="44"/>
      <c r="Q58" s="395"/>
      <c r="R58" s="395"/>
      <c r="S58" s="395"/>
    </row>
    <row r="59" spans="1:20" ht="14.95" customHeight="1">
      <c r="A59" s="69">
        <v>2041</v>
      </c>
      <c r="B59" s="54">
        <v>1156703.8938884076</v>
      </c>
      <c r="C59" s="54">
        <v>1065822.0859143615</v>
      </c>
      <c r="D59" s="54">
        <v>1140022.9146660992</v>
      </c>
      <c r="E59" s="54">
        <v>1242794.2382247839</v>
      </c>
      <c r="F59" s="54">
        <v>1071984.1310111794</v>
      </c>
      <c r="G59" s="54">
        <v>1089099.6848424857</v>
      </c>
      <c r="H59" s="54">
        <v>1076296.4482850831</v>
      </c>
      <c r="I59" s="54">
        <v>1260489.2248680873</v>
      </c>
      <c r="J59" s="54">
        <v>1391229.3245443364</v>
      </c>
      <c r="K59" s="54">
        <v>1511940.779397554</v>
      </c>
      <c r="L59" s="54">
        <v>1478456.2486273223</v>
      </c>
      <c r="M59" s="54">
        <v>1313819.3294492287</v>
      </c>
      <c r="N59" s="370">
        <v>14798658.303718928</v>
      </c>
      <c r="O59" s="373">
        <v>14827730.644640746</v>
      </c>
      <c r="P59" s="44"/>
      <c r="Q59" s="395"/>
      <c r="R59" s="395"/>
      <c r="S59" s="395"/>
    </row>
    <row r="60" spans="1:20" ht="14.95" customHeight="1">
      <c r="A60" s="69">
        <v>2042</v>
      </c>
      <c r="B60" s="54">
        <v>1166704.6674099555</v>
      </c>
      <c r="C60" s="54">
        <v>1075037.1022654013</v>
      </c>
      <c r="D60" s="54">
        <v>1149879.4657153259</v>
      </c>
      <c r="E60" s="54">
        <v>1253539.3422881835</v>
      </c>
      <c r="F60" s="54">
        <v>1081252.4239334909</v>
      </c>
      <c r="G60" s="54">
        <v>1098515.9575359963</v>
      </c>
      <c r="H60" s="54">
        <v>1085602.0251731849</v>
      </c>
      <c r="I60" s="54">
        <v>1271387.3184345237</v>
      </c>
      <c r="J60" s="54">
        <v>1403257.7870271006</v>
      </c>
      <c r="K60" s="54">
        <v>1525012.9038994589</v>
      </c>
      <c r="L60" s="54">
        <v>1491238.8684336196</v>
      </c>
      <c r="M60" s="54">
        <v>1325178.5110267061</v>
      </c>
      <c r="N60" s="370">
        <v>14926606.373142947</v>
      </c>
      <c r="O60" s="373">
        <v>14948629.682470148</v>
      </c>
      <c r="P60" s="44"/>
      <c r="Q60" s="395"/>
      <c r="R60" s="395"/>
      <c r="S60" s="395"/>
    </row>
    <row r="61" spans="1:20" ht="14.95" customHeight="1">
      <c r="A61" s="69">
        <v>2043</v>
      </c>
      <c r="B61" s="54">
        <v>1174280.6011597924</v>
      </c>
      <c r="C61" s="54">
        <v>1082017.7976314873</v>
      </c>
      <c r="D61" s="54">
        <v>1157346.1459266054</v>
      </c>
      <c r="E61" s="54">
        <v>1261679.132309828</v>
      </c>
      <c r="F61" s="54">
        <v>1088273.4781551694</v>
      </c>
      <c r="G61" s="54">
        <v>1105649.1115808042</v>
      </c>
      <c r="H61" s="54">
        <v>1092651.3232956128</v>
      </c>
      <c r="I61" s="54">
        <v>1279643.0033253927</v>
      </c>
      <c r="J61" s="54">
        <v>1412369.7656840992</v>
      </c>
      <c r="K61" s="54">
        <v>1534915.4928324723</v>
      </c>
      <c r="L61" s="54">
        <v>1500922.1474913051</v>
      </c>
      <c r="M61" s="54">
        <v>1333783.4861216743</v>
      </c>
      <c r="N61" s="370">
        <v>15023531.485514242</v>
      </c>
      <c r="O61" s="373">
        <v>15056989.599063672</v>
      </c>
      <c r="P61" s="44"/>
      <c r="Q61" s="395"/>
      <c r="R61" s="395"/>
      <c r="S61" s="395"/>
    </row>
    <row r="62" spans="1:20" ht="14.95" customHeight="1">
      <c r="A62" s="69">
        <v>2044</v>
      </c>
      <c r="B62" s="54">
        <v>1185790.0636061067</v>
      </c>
      <c r="C62" s="54">
        <v>1092622.965762327</v>
      </c>
      <c r="D62" s="54">
        <v>1168689.6288988802</v>
      </c>
      <c r="E62" s="54">
        <v>1274045.212936789</v>
      </c>
      <c r="F62" s="54">
        <v>1098939.9600128923</v>
      </c>
      <c r="G62" s="54">
        <v>1116485.8970271205</v>
      </c>
      <c r="H62" s="54">
        <v>1103360.7136746806</v>
      </c>
      <c r="I62" s="54">
        <v>1292185.1530270195</v>
      </c>
      <c r="J62" s="54">
        <v>1426212.8086181269</v>
      </c>
      <c r="K62" s="54">
        <v>1549959.6417399594</v>
      </c>
      <c r="L62" s="54">
        <v>1515633.1178286597</v>
      </c>
      <c r="M62" s="54">
        <v>1346856.2822914056</v>
      </c>
      <c r="N62" s="370">
        <v>15170781.445423966</v>
      </c>
      <c r="O62" s="373">
        <v>15203020.215961121</v>
      </c>
      <c r="P62" s="44"/>
      <c r="Q62" s="395"/>
      <c r="R62" s="395"/>
      <c r="S62" s="395"/>
    </row>
    <row r="63" spans="1:20" ht="14.95" customHeight="1">
      <c r="A63" s="69">
        <v>2045</v>
      </c>
      <c r="B63" s="54">
        <v>1196880.0767434153</v>
      </c>
      <c r="C63" s="54">
        <v>1102841.6405651667</v>
      </c>
      <c r="D63" s="54">
        <v>1179619.7114958873</v>
      </c>
      <c r="E63" s="54">
        <v>1285960.6257764159</v>
      </c>
      <c r="F63" s="54">
        <v>1109217.7140333583</v>
      </c>
      <c r="G63" s="54">
        <v>1126927.7481149903</v>
      </c>
      <c r="H63" s="54">
        <v>1113679.8124640821</v>
      </c>
      <c r="I63" s="54">
        <v>1304270.2183035195</v>
      </c>
      <c r="J63" s="54">
        <v>1439551.3575481733</v>
      </c>
      <c r="K63" s="54">
        <v>1564455.5236981201</v>
      </c>
      <c r="L63" s="54">
        <v>1529807.9635319065</v>
      </c>
      <c r="M63" s="54">
        <v>1359452.6552271463</v>
      </c>
      <c r="N63" s="370">
        <v>15312665.047502181</v>
      </c>
      <c r="O63" s="373">
        <v>15342772.812919294</v>
      </c>
      <c r="P63" s="44"/>
      <c r="Q63" s="395"/>
      <c r="R63" s="395"/>
      <c r="S63" s="395"/>
    </row>
    <row r="64" spans="1:20" ht="14.95" customHeight="1">
      <c r="A64" s="69">
        <v>2046</v>
      </c>
      <c r="B64" s="54">
        <v>1207237.0323111217</v>
      </c>
      <c r="C64" s="54">
        <v>1112384.8538673948</v>
      </c>
      <c r="D64" s="54">
        <v>1189827.3080430662</v>
      </c>
      <c r="E64" s="54">
        <v>1297088.4215529358</v>
      </c>
      <c r="F64" s="54">
        <v>1118816.1013759016</v>
      </c>
      <c r="G64" s="54">
        <v>1136679.3855948281</v>
      </c>
      <c r="H64" s="54">
        <v>1123316.8116576236</v>
      </c>
      <c r="I64" s="54">
        <v>1315556.4523730236</v>
      </c>
      <c r="J64" s="54">
        <v>1452008.219131269</v>
      </c>
      <c r="K64" s="54">
        <v>1577993.2177924868</v>
      </c>
      <c r="L64" s="54">
        <v>1543045.8420907455</v>
      </c>
      <c r="M64" s="54">
        <v>1371216.3991645486</v>
      </c>
      <c r="N64" s="370">
        <v>15445170.044954944</v>
      </c>
      <c r="O64" s="373">
        <v>15481085.66607745</v>
      </c>
      <c r="P64" s="44"/>
      <c r="Q64" s="395"/>
      <c r="R64" s="395"/>
      <c r="S64" s="395"/>
    </row>
    <row r="65" spans="1:19" ht="14.95" customHeight="1">
      <c r="A65" s="69">
        <v>2047</v>
      </c>
      <c r="B65" s="54">
        <v>1219591.8679157903</v>
      </c>
      <c r="C65" s="54">
        <v>1123768.9744922775</v>
      </c>
      <c r="D65" s="54">
        <v>1202003.9729360209</v>
      </c>
      <c r="E65" s="54">
        <v>1310362.794177446</v>
      </c>
      <c r="F65" s="54">
        <v>1130266.0392376431</v>
      </c>
      <c r="G65" s="54">
        <v>1148312.1358902322</v>
      </c>
      <c r="H65" s="54">
        <v>1134812.8096833152</v>
      </c>
      <c r="I65" s="54">
        <v>1329019.8263937943</v>
      </c>
      <c r="J65" s="54">
        <v>1466868.0373474578</v>
      </c>
      <c r="K65" s="54">
        <v>1594142.3635437447</v>
      </c>
      <c r="L65" s="54">
        <v>1558837.3372149488</v>
      </c>
      <c r="M65" s="54">
        <v>1385249.3957813538</v>
      </c>
      <c r="N65" s="370">
        <v>15603235.554614024</v>
      </c>
      <c r="O65" s="373">
        <v>15644842.989051979</v>
      </c>
      <c r="P65" s="44"/>
      <c r="Q65" s="395"/>
      <c r="R65" s="395"/>
      <c r="S65" s="395"/>
    </row>
    <row r="66" spans="1:19" ht="15.8" customHeight="1" thickBot="1">
      <c r="A66" s="70">
        <v>2048</v>
      </c>
      <c r="B66" s="58">
        <v>1233904.6654213527</v>
      </c>
      <c r="C66" s="58">
        <v>1136957.220657307</v>
      </c>
      <c r="D66" s="58">
        <v>1216110.363703381</v>
      </c>
      <c r="E66" s="58">
        <v>1325740.8545149062</v>
      </c>
      <c r="F66" s="58">
        <v>1143530.5331823826</v>
      </c>
      <c r="G66" s="58">
        <v>1161788.4139030268</v>
      </c>
      <c r="H66" s="58">
        <v>1148130.6632858266</v>
      </c>
      <c r="I66" s="58">
        <v>1344616.8405724471</v>
      </c>
      <c r="J66" s="58">
        <v>1484082.8005303375</v>
      </c>
      <c r="K66" s="58">
        <v>1612850.7835034749</v>
      </c>
      <c r="L66" s="58">
        <v>1577131.4270154955</v>
      </c>
      <c r="M66" s="58">
        <v>1401506.3048491422</v>
      </c>
      <c r="N66" s="389">
        <v>15786350.871139079</v>
      </c>
      <c r="O66" s="374"/>
      <c r="P66" s="44"/>
      <c r="Q66" s="395"/>
      <c r="R66" s="395"/>
      <c r="S66" s="395"/>
    </row>
    <row r="67" spans="1:19" ht="14.95" customHeight="1">
      <c r="P67" s="44"/>
      <c r="Q67" s="395"/>
      <c r="R67" s="395"/>
      <c r="S67" s="395"/>
    </row>
    <row r="68" spans="1:19" ht="14.95" customHeight="1">
      <c r="Q68" s="396"/>
      <c r="R68" s="396"/>
      <c r="S68" s="396"/>
    </row>
  </sheetData>
  <mergeCells count="6">
    <mergeCell ref="A1:N1"/>
    <mergeCell ref="Q35:S35"/>
    <mergeCell ref="A2:A4"/>
    <mergeCell ref="A35:A37"/>
    <mergeCell ref="B35:N35"/>
    <mergeCell ref="B2:N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zoomScale="101" zoomScaleNormal="101" workbookViewId="0">
      <selection activeCell="Y17" sqref="Y17"/>
    </sheetView>
  </sheetViews>
  <sheetFormatPr defaultRowHeight="14.3"/>
  <cols>
    <col min="1" max="1" width="11.125" customWidth="1"/>
    <col min="15" max="15" width="10.625" bestFit="1" customWidth="1"/>
  </cols>
  <sheetData>
    <row r="1" spans="1:27" ht="21.75" thickBot="1">
      <c r="A1" s="528" t="s">
        <v>108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80"/>
      <c r="O1" s="528" t="s">
        <v>110</v>
      </c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</row>
    <row r="2" spans="1:27" ht="14.95" thickBot="1">
      <c r="A2" s="523" t="s">
        <v>49</v>
      </c>
      <c r="B2" s="525" t="s">
        <v>74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7"/>
      <c r="O2" s="523" t="s">
        <v>49</v>
      </c>
      <c r="P2" s="525" t="s">
        <v>111</v>
      </c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7"/>
    </row>
    <row r="3" spans="1:27" ht="14.95" thickBot="1">
      <c r="A3" s="524"/>
      <c r="B3" s="83" t="s">
        <v>64</v>
      </c>
      <c r="C3" s="84" t="s">
        <v>65</v>
      </c>
      <c r="D3" s="93" t="s">
        <v>66</v>
      </c>
      <c r="E3" s="99" t="s">
        <v>67</v>
      </c>
      <c r="F3" s="100" t="s">
        <v>68</v>
      </c>
      <c r="G3" s="100" t="s">
        <v>69</v>
      </c>
      <c r="H3" s="100" t="s">
        <v>70</v>
      </c>
      <c r="I3" s="100" t="s">
        <v>71</v>
      </c>
      <c r="J3" s="101" t="s">
        <v>72</v>
      </c>
      <c r="K3" s="83" t="s">
        <v>61</v>
      </c>
      <c r="L3" s="84" t="s">
        <v>62</v>
      </c>
      <c r="M3" s="87" t="s">
        <v>63</v>
      </c>
      <c r="N3" s="46"/>
      <c r="O3" s="524"/>
      <c r="P3" s="83" t="s">
        <v>64</v>
      </c>
      <c r="Q3" s="84" t="s">
        <v>65</v>
      </c>
      <c r="R3" s="93" t="s">
        <v>66</v>
      </c>
      <c r="S3" s="99" t="s">
        <v>67</v>
      </c>
      <c r="T3" s="100" t="s">
        <v>68</v>
      </c>
      <c r="U3" s="100" t="s">
        <v>69</v>
      </c>
      <c r="V3" s="100" t="s">
        <v>70</v>
      </c>
      <c r="W3" s="100" t="s">
        <v>71</v>
      </c>
      <c r="X3" s="101" t="s">
        <v>72</v>
      </c>
      <c r="Y3" s="83" t="s">
        <v>61</v>
      </c>
      <c r="Z3" s="84" t="s">
        <v>62</v>
      </c>
      <c r="AA3" s="87" t="s">
        <v>63</v>
      </c>
    </row>
    <row r="4" spans="1:27" ht="15.8" customHeight="1" thickBot="1">
      <c r="A4" s="88" t="s">
        <v>86</v>
      </c>
      <c r="B4" s="219">
        <v>1</v>
      </c>
      <c r="C4" s="219">
        <v>0.90711961727170376</v>
      </c>
      <c r="D4" s="220">
        <v>0.70626151332446974</v>
      </c>
      <c r="E4" s="221">
        <v>0.74669955925467979</v>
      </c>
      <c r="F4" s="222">
        <v>0.8958644538270748</v>
      </c>
      <c r="G4" s="222">
        <v>0.94340568810453718</v>
      </c>
      <c r="H4" s="222">
        <v>0.98499999999999999</v>
      </c>
      <c r="I4" s="222">
        <v>1</v>
      </c>
      <c r="J4" s="223">
        <v>0.92316033289320476</v>
      </c>
      <c r="K4" s="224">
        <v>0.79829546647150351</v>
      </c>
      <c r="L4" s="225">
        <v>0.76613583820019915</v>
      </c>
      <c r="M4" s="226">
        <v>0.82954473499523695</v>
      </c>
      <c r="O4" s="88" t="s">
        <v>86</v>
      </c>
      <c r="P4" s="377">
        <v>1</v>
      </c>
      <c r="Q4" s="378">
        <v>0.90711961727170376</v>
      </c>
      <c r="R4" s="379">
        <v>0.70626151332446974</v>
      </c>
      <c r="S4" s="380">
        <v>0.74669955925467979</v>
      </c>
      <c r="T4" s="381">
        <v>0.8958644538270748</v>
      </c>
      <c r="U4" s="381">
        <v>0.94340568810453718</v>
      </c>
      <c r="V4" s="381">
        <v>0.98499999999999999</v>
      </c>
      <c r="W4" s="381">
        <v>1</v>
      </c>
      <c r="X4" s="382">
        <v>0.92316033289320476</v>
      </c>
      <c r="Y4" s="377">
        <v>0.79829546647150351</v>
      </c>
      <c r="Z4" s="378">
        <v>0.76613583820019915</v>
      </c>
      <c r="AA4" s="383">
        <v>0.82954473499523695</v>
      </c>
    </row>
    <row r="5" spans="1:27">
      <c r="A5" s="89">
        <v>2019</v>
      </c>
      <c r="B5" s="529"/>
      <c r="C5" s="530"/>
      <c r="D5" s="530"/>
      <c r="E5" s="530"/>
      <c r="F5" s="530"/>
      <c r="G5" s="530"/>
      <c r="H5" s="530"/>
      <c r="I5" s="530"/>
      <c r="J5" s="531"/>
      <c r="K5" s="96">
        <v>2352.9045691106649</v>
      </c>
      <c r="L5" s="63">
        <v>2258.1169378656696</v>
      </c>
      <c r="M5" s="64">
        <v>2445.008996329635</v>
      </c>
      <c r="N5" s="36"/>
      <c r="O5" s="89">
        <v>2019</v>
      </c>
      <c r="P5" s="529"/>
      <c r="Q5" s="530"/>
      <c r="R5" s="530"/>
      <c r="S5" s="530"/>
      <c r="T5" s="530"/>
      <c r="U5" s="530"/>
      <c r="V5" s="530"/>
      <c r="W5" s="530"/>
      <c r="X5" s="531"/>
      <c r="Y5" s="96">
        <v>2204.4410418983871</v>
      </c>
      <c r="Z5" s="96">
        <v>2115.6343187851853</v>
      </c>
      <c r="AA5" s="96">
        <v>2290.7338657415503</v>
      </c>
    </row>
    <row r="6" spans="1:27">
      <c r="A6" s="90">
        <v>2020</v>
      </c>
      <c r="B6" s="85">
        <v>2947.410661757348</v>
      </c>
      <c r="C6" s="30">
        <v>2673.6540314358645</v>
      </c>
      <c r="D6" s="94">
        <v>2081.6427143614214</v>
      </c>
      <c r="E6" s="102">
        <v>2016.0469742655309</v>
      </c>
      <c r="F6" s="30">
        <v>2418.7838322723601</v>
      </c>
      <c r="G6" s="30">
        <v>2547.1425012042064</v>
      </c>
      <c r="H6" s="30">
        <v>2659.4448128959471</v>
      </c>
      <c r="I6" s="81">
        <v>2699.943972483195</v>
      </c>
      <c r="J6" s="103">
        <v>2492.4811764305878</v>
      </c>
      <c r="K6" s="97">
        <v>2363.1557487043119</v>
      </c>
      <c r="L6" s="45">
        <v>2267.9551448959983</v>
      </c>
      <c r="M6" s="59">
        <v>2455.6614582520206</v>
      </c>
      <c r="O6" s="89">
        <v>2020</v>
      </c>
      <c r="P6" s="85">
        <v>2761.4350005544948</v>
      </c>
      <c r="Q6" s="30">
        <v>2504.9518608236804</v>
      </c>
      <c r="R6" s="30">
        <v>1950.2952624387754</v>
      </c>
      <c r="S6" s="30">
        <v>1880.1370279480846</v>
      </c>
      <c r="T6" s="30">
        <v>2255.7237523268486</v>
      </c>
      <c r="U6" s="30">
        <v>2375.429240044868</v>
      </c>
      <c r="V6" s="30">
        <v>2480.1607950289635</v>
      </c>
      <c r="W6" s="81">
        <v>2517.9297411461557</v>
      </c>
      <c r="X6" s="103">
        <v>2492.4811764305878</v>
      </c>
      <c r="Y6" s="97">
        <v>2212.1460252732713</v>
      </c>
      <c r="Z6" s="97">
        <v>2123.028904053629</v>
      </c>
      <c r="AA6" s="97">
        <v>2298.7404606181472</v>
      </c>
    </row>
    <row r="7" spans="1:27">
      <c r="A7" s="91">
        <v>2021</v>
      </c>
      <c r="B7" s="85">
        <v>2960.2519968571924</v>
      </c>
      <c r="C7" s="30">
        <v>2685.3026584168933</v>
      </c>
      <c r="D7" s="94">
        <v>2090.7120551221442</v>
      </c>
      <c r="E7" s="102">
        <v>2023.2879659721877</v>
      </c>
      <c r="F7" s="30">
        <v>2427.4713251201201</v>
      </c>
      <c r="G7" s="30">
        <v>2556.2910170683326</v>
      </c>
      <c r="H7" s="30">
        <v>2668.9966825102483</v>
      </c>
      <c r="I7" s="81">
        <v>2709.6413020408613</v>
      </c>
      <c r="J7" s="103">
        <v>2501.4333664132182</v>
      </c>
      <c r="K7" s="97">
        <v>2372.2446408069495</v>
      </c>
      <c r="L7" s="45">
        <v>2276.6778876169901</v>
      </c>
      <c r="M7" s="59">
        <v>2465.1061349504967</v>
      </c>
      <c r="O7" s="89">
        <v>2021</v>
      </c>
      <c r="P7" s="85">
        <v>2771.0867945311543</v>
      </c>
      <c r="Q7" s="30">
        <v>2513.7071924817733</v>
      </c>
      <c r="R7" s="30">
        <v>1957.111953059027</v>
      </c>
      <c r="S7" s="30">
        <v>1881.7845531949979</v>
      </c>
      <c r="T7" s="30">
        <v>2257.7003964633013</v>
      </c>
      <c r="U7" s="30">
        <v>2377.5107796279176</v>
      </c>
      <c r="V7" s="30">
        <v>2482.3341087106128</v>
      </c>
      <c r="W7" s="81">
        <v>2520.1361509752414</v>
      </c>
      <c r="X7" s="103">
        <v>2501.4333664132182</v>
      </c>
      <c r="Y7" s="97">
        <v>2218.3789205641374</v>
      </c>
      <c r="Z7" s="97">
        <v>2129.0107048512564</v>
      </c>
      <c r="AA7" s="97">
        <v>2305.2173425365277</v>
      </c>
    </row>
    <row r="8" spans="1:27">
      <c r="A8" s="91">
        <v>2022</v>
      </c>
      <c r="B8" s="85">
        <v>2971.6373704242133</v>
      </c>
      <c r="C8" s="30">
        <v>2695.6305541295046</v>
      </c>
      <c r="D8" s="94">
        <v>2098.7531062873527</v>
      </c>
      <c r="E8" s="102">
        <v>2030.4658806792843</v>
      </c>
      <c r="F8" s="30">
        <v>2436.0831403528878</v>
      </c>
      <c r="G8" s="30">
        <v>2565.3598393000789</v>
      </c>
      <c r="H8" s="30">
        <v>2678.4653448374997</v>
      </c>
      <c r="I8" s="81">
        <v>2719.2541571954312</v>
      </c>
      <c r="J8" s="103">
        <v>2510.3075729777652</v>
      </c>
      <c r="K8" s="97">
        <v>2385.4798423090197</v>
      </c>
      <c r="L8" s="45">
        <v>2289.3799041289421</v>
      </c>
      <c r="M8" s="59">
        <v>2478.8594282908334</v>
      </c>
      <c r="O8" s="89">
        <v>2022</v>
      </c>
      <c r="P8" s="85">
        <v>2778.8945493696174</v>
      </c>
      <c r="Q8" s="30">
        <v>2520.7897600625911</v>
      </c>
      <c r="R8" s="30">
        <v>1962.6262698069063</v>
      </c>
      <c r="S8" s="30">
        <v>1884.7389064358695</v>
      </c>
      <c r="T8" s="30">
        <v>2261.2449278879444</v>
      </c>
      <c r="U8" s="30">
        <v>2381.2434102657207</v>
      </c>
      <c r="V8" s="30">
        <v>2486.2313092729955</v>
      </c>
      <c r="W8" s="81">
        <v>2524.0926997695387</v>
      </c>
      <c r="X8" s="103">
        <v>2510.3075729777652</v>
      </c>
      <c r="Y8" s="97">
        <v>2227.2719550445436</v>
      </c>
      <c r="Z8" s="97">
        <v>2137.5454801468049</v>
      </c>
      <c r="AA8" s="97">
        <v>2314.4584947679932</v>
      </c>
    </row>
    <row r="9" spans="1:27">
      <c r="A9" s="91">
        <v>2023</v>
      </c>
      <c r="B9" s="85">
        <v>2988.2166973250291</v>
      </c>
      <c r="C9" s="30">
        <v>2710.6699868023952</v>
      </c>
      <c r="D9" s="94">
        <v>2110.462446794224</v>
      </c>
      <c r="E9" s="102">
        <v>2037.9301154738171</v>
      </c>
      <c r="F9" s="30">
        <v>2445.0384725806389</v>
      </c>
      <c r="G9" s="30">
        <v>2574.790408094761</v>
      </c>
      <c r="H9" s="30">
        <v>2688.3117029630534</v>
      </c>
      <c r="I9" s="81">
        <v>2729.250459860968</v>
      </c>
      <c r="J9" s="103">
        <v>2519.5357630741833</v>
      </c>
      <c r="K9" s="97">
        <v>2400.4692007004078</v>
      </c>
      <c r="L9" s="45">
        <v>2303.7654106708096</v>
      </c>
      <c r="M9" s="59">
        <v>2494.4355449754148</v>
      </c>
      <c r="O9" s="89">
        <v>2023</v>
      </c>
      <c r="P9" s="85">
        <v>2790.0345781608539</v>
      </c>
      <c r="Q9" s="30">
        <v>2530.8950987160933</v>
      </c>
      <c r="R9" s="30">
        <v>1970.4940433994832</v>
      </c>
      <c r="S9" s="30">
        <v>1886.0088121931706</v>
      </c>
      <c r="T9" s="30">
        <v>2262.7685171462695</v>
      </c>
      <c r="U9" s="30">
        <v>2382.8478525075116</v>
      </c>
      <c r="V9" s="30">
        <v>2487.9064906166009</v>
      </c>
      <c r="W9" s="81">
        <v>2525.793391488935</v>
      </c>
      <c r="X9" s="103">
        <v>2519.5357630741833</v>
      </c>
      <c r="Y9" s="97">
        <v>2240.9484244731534</v>
      </c>
      <c r="Z9" s="97">
        <v>2150.6709879435871</v>
      </c>
      <c r="AA9" s="97">
        <v>2328.6703294637023</v>
      </c>
    </row>
    <row r="10" spans="1:27">
      <c r="A10" s="91">
        <v>2024</v>
      </c>
      <c r="B10" s="85">
        <v>3006.9934022180701</v>
      </c>
      <c r="C10" s="30">
        <v>2727.7027041585939</v>
      </c>
      <c r="D10" s="94">
        <v>2123.72371080723</v>
      </c>
      <c r="E10" s="102">
        <v>2045.5157775408288</v>
      </c>
      <c r="F10" s="30">
        <v>2454.1394890742918</v>
      </c>
      <c r="G10" s="30">
        <v>2584.3743922465674</v>
      </c>
      <c r="H10" s="30">
        <v>2698.3182404564795</v>
      </c>
      <c r="I10" s="81">
        <v>2739.4093811740909</v>
      </c>
      <c r="J10" s="103">
        <v>2528.9140762554416</v>
      </c>
      <c r="K10" s="97">
        <v>2415.2045982919321</v>
      </c>
      <c r="L10" s="45">
        <v>2317.9071873176131</v>
      </c>
      <c r="M10" s="59">
        <v>2509.7477595670116</v>
      </c>
      <c r="O10" s="89">
        <v>2024</v>
      </c>
      <c r="P10" s="85">
        <v>2807.1666677229564</v>
      </c>
      <c r="Q10" s="30">
        <v>2546.435953242732</v>
      </c>
      <c r="R10" s="30">
        <v>1982.5937789000241</v>
      </c>
      <c r="S10" s="30">
        <v>1892.0997423507661</v>
      </c>
      <c r="T10" s="30">
        <v>2270.07620569557</v>
      </c>
      <c r="U10" s="30">
        <v>2390.5433413896244</v>
      </c>
      <c r="V10" s="30">
        <v>2495.941269974473</v>
      </c>
      <c r="W10" s="81">
        <v>2533.9505278928659</v>
      </c>
      <c r="X10" s="103">
        <v>2528.9140762554416</v>
      </c>
      <c r="Y10" s="97">
        <v>2251.5712429613595</v>
      </c>
      <c r="Z10" s="97">
        <v>2160.8658622580847</v>
      </c>
      <c r="AA10" s="97">
        <v>2339.7089780816773</v>
      </c>
    </row>
    <row r="11" spans="1:27">
      <c r="A11" s="91">
        <v>2025</v>
      </c>
      <c r="B11" s="85">
        <v>3025.4519782847178</v>
      </c>
      <c r="C11" s="30">
        <v>2744.4468406155524</v>
      </c>
      <c r="D11" s="94">
        <v>2136.7602926738755</v>
      </c>
      <c r="E11" s="102">
        <v>2053.0875403331015</v>
      </c>
      <c r="F11" s="30">
        <v>2463.2238296960786</v>
      </c>
      <c r="G11" s="30">
        <v>2593.9408155806573</v>
      </c>
      <c r="H11" s="30">
        <v>2708.3064428840171</v>
      </c>
      <c r="I11" s="81">
        <v>2749.5496882071238</v>
      </c>
      <c r="J11" s="103">
        <v>2538.2752054716957</v>
      </c>
      <c r="K11" s="97">
        <v>2431.5318296952746</v>
      </c>
      <c r="L11" s="45">
        <v>2333.5766701620769</v>
      </c>
      <c r="M11" s="59">
        <v>2526.7141202900125</v>
      </c>
      <c r="O11" s="89">
        <v>2025</v>
      </c>
      <c r="P11" s="85">
        <v>2820.4735433528022</v>
      </c>
      <c r="Q11" s="30">
        <v>2558.5068811711599</v>
      </c>
      <c r="R11" s="30">
        <v>1991.9919130199794</v>
      </c>
      <c r="S11" s="30">
        <v>1896.7950976747218</v>
      </c>
      <c r="T11" s="30">
        <v>2275.7095315502393</v>
      </c>
      <c r="U11" s="30">
        <v>2396.475613433166</v>
      </c>
      <c r="V11" s="30">
        <v>2502.1350930948624</v>
      </c>
      <c r="W11" s="81">
        <v>2540.2386731927536</v>
      </c>
      <c r="X11" s="103">
        <v>2538.2752054716957</v>
      </c>
      <c r="Y11" s="97">
        <v>2265.5113468874474</v>
      </c>
      <c r="Z11" s="97">
        <v>2174.2443839390571</v>
      </c>
      <c r="AA11" s="97">
        <v>2354.1947672447868</v>
      </c>
    </row>
    <row r="12" spans="1:27">
      <c r="A12" s="91">
        <v>2026</v>
      </c>
      <c r="B12" s="85">
        <v>3045.9045952531064</v>
      </c>
      <c r="C12" s="30">
        <v>2762.9998106921216</v>
      </c>
      <c r="D12" s="94">
        <v>2151.2051888854153</v>
      </c>
      <c r="E12" s="102">
        <v>2061.0098332451612</v>
      </c>
      <c r="F12" s="30">
        <v>2472.7287243016208</v>
      </c>
      <c r="G12" s="30">
        <v>2603.9501106223302</v>
      </c>
      <c r="H12" s="30">
        <v>2718.7570430238748</v>
      </c>
      <c r="I12" s="81">
        <v>2760.1594345420049</v>
      </c>
      <c r="J12" s="103">
        <v>2548.0697024301171</v>
      </c>
      <c r="K12" s="97">
        <v>2448.2779410379626</v>
      </c>
      <c r="L12" s="45">
        <v>2349.6481582125257</v>
      </c>
      <c r="M12" s="59">
        <v>2544.1157580036429</v>
      </c>
      <c r="O12" s="89">
        <v>2026</v>
      </c>
      <c r="P12" s="85">
        <v>2837.9358796826118</v>
      </c>
      <c r="Q12" s="30">
        <v>2574.3473090193265</v>
      </c>
      <c r="R12" s="30">
        <v>2004.3248891024516</v>
      </c>
      <c r="S12" s="30">
        <v>1900.4341983665511</v>
      </c>
      <c r="T12" s="30">
        <v>2280.0755994195729</v>
      </c>
      <c r="U12" s="30">
        <v>2401.0733773526786</v>
      </c>
      <c r="V12" s="30">
        <v>2506.9355702573639</v>
      </c>
      <c r="W12" s="81">
        <v>2545.1122540683896</v>
      </c>
      <c r="X12" s="103">
        <v>2548.0697024301171</v>
      </c>
      <c r="Y12" s="97">
        <v>2280.4460477190378</v>
      </c>
      <c r="Z12" s="97">
        <v>2188.5774348211498</v>
      </c>
      <c r="AA12" s="97">
        <v>2369.7140867999069</v>
      </c>
    </row>
    <row r="13" spans="1:27">
      <c r="A13" s="91">
        <v>2027</v>
      </c>
      <c r="B13" s="85">
        <v>3066.8819301447929</v>
      </c>
      <c r="C13" s="30">
        <v>2782.0287626904487</v>
      </c>
      <c r="D13" s="94">
        <v>2166.0206731715321</v>
      </c>
      <c r="E13" s="102">
        <v>2070.0999991754888</v>
      </c>
      <c r="F13" s="30">
        <v>2483.6347927938791</v>
      </c>
      <c r="G13" s="30">
        <v>2615.4349362636431</v>
      </c>
      <c r="H13" s="30">
        <v>2730.748229211677</v>
      </c>
      <c r="I13" s="81">
        <v>2772.333227626068</v>
      </c>
      <c r="J13" s="103">
        <v>2559.3080653061738</v>
      </c>
      <c r="K13" s="97">
        <v>2464.5624049454659</v>
      </c>
      <c r="L13" s="45">
        <v>2365.2765964655459</v>
      </c>
      <c r="M13" s="59">
        <v>2561.0376770975827</v>
      </c>
      <c r="O13" s="89">
        <v>2027</v>
      </c>
      <c r="P13" s="85">
        <v>2856.644116743762</v>
      </c>
      <c r="Q13" s="30">
        <v>2591.3179178620658</v>
      </c>
      <c r="R13" s="30">
        <v>2017.5377969208926</v>
      </c>
      <c r="S13" s="30">
        <v>1899.4606308522821</v>
      </c>
      <c r="T13" s="30">
        <v>2278.9075465948131</v>
      </c>
      <c r="U13" s="30">
        <v>2399.8433389532561</v>
      </c>
      <c r="V13" s="30">
        <v>2505.6513000449745</v>
      </c>
      <c r="W13" s="81">
        <v>2543.8084264415984</v>
      </c>
      <c r="X13" s="103">
        <v>2559.3080653061738</v>
      </c>
      <c r="Y13" s="97">
        <v>2293.6723266816507</v>
      </c>
      <c r="Z13" s="97">
        <v>2201.2708882414477</v>
      </c>
      <c r="AA13" s="97">
        <v>2383.4581083280632</v>
      </c>
    </row>
    <row r="14" spans="1:27">
      <c r="A14" s="91">
        <v>2028</v>
      </c>
      <c r="B14" s="85">
        <v>3087.2809735960623</v>
      </c>
      <c r="C14" s="30">
        <v>2800.5331351786731</v>
      </c>
      <c r="D14" s="94">
        <v>2180.4277324697973</v>
      </c>
      <c r="E14" s="102">
        <v>2077.5220466132851</v>
      </c>
      <c r="F14" s="30">
        <v>2492.5395100817486</v>
      </c>
      <c r="G14" s="30">
        <v>2624.8122041130946</v>
      </c>
      <c r="H14" s="30">
        <v>2740.5389363784607</v>
      </c>
      <c r="I14" s="81">
        <v>2782.2730318563054</v>
      </c>
      <c r="J14" s="103">
        <v>2568.4840982882529</v>
      </c>
      <c r="K14" s="97">
        <v>2479.7615648806363</v>
      </c>
      <c r="L14" s="45">
        <v>2379.8634526183691</v>
      </c>
      <c r="M14" s="59">
        <v>2576.8318080054041</v>
      </c>
      <c r="O14" s="89">
        <v>2028</v>
      </c>
      <c r="P14" s="85">
        <v>2873.2122666558162</v>
      </c>
      <c r="Q14" s="30">
        <v>2606.3472116691883</v>
      </c>
      <c r="R14" s="30">
        <v>2029.2392435507666</v>
      </c>
      <c r="S14" s="30">
        <v>1905.5171499295427</v>
      </c>
      <c r="T14" s="30">
        <v>2286.17394991325</v>
      </c>
      <c r="U14" s="30">
        <v>2407.4953517029417</v>
      </c>
      <c r="V14" s="30">
        <v>2513.6406864282426</v>
      </c>
      <c r="W14" s="81">
        <v>2551.9194786073531</v>
      </c>
      <c r="X14" s="103">
        <v>2568.4840982882529</v>
      </c>
      <c r="Y14" s="97">
        <v>2306.1169103947254</v>
      </c>
      <c r="Z14" s="97">
        <v>2213.2141372945971</v>
      </c>
      <c r="AA14" s="97">
        <v>2396.3898351534931</v>
      </c>
    </row>
    <row r="15" spans="1:27">
      <c r="A15" s="91">
        <v>2029</v>
      </c>
      <c r="B15" s="85">
        <v>3106.3204903834385</v>
      </c>
      <c r="C15" s="30">
        <v>2817.8042543598758</v>
      </c>
      <c r="D15" s="94">
        <v>2193.874610409016</v>
      </c>
      <c r="E15" s="102">
        <v>2085.814832544585</v>
      </c>
      <c r="F15" s="30">
        <v>2502.4889094713299</v>
      </c>
      <c r="G15" s="30">
        <v>2635.2895926703222</v>
      </c>
      <c r="H15" s="30">
        <v>2751.4782680562294</v>
      </c>
      <c r="I15" s="81">
        <v>2793.3789523413498</v>
      </c>
      <c r="J15" s="103">
        <v>2578.7366435403119</v>
      </c>
      <c r="K15" s="97">
        <v>2495.4473542959649</v>
      </c>
      <c r="L15" s="45">
        <v>2394.9173342026679</v>
      </c>
      <c r="M15" s="59">
        <v>2593.1316174998051</v>
      </c>
      <c r="O15" s="89">
        <v>2029</v>
      </c>
      <c r="P15" s="85">
        <v>2888.801211145355</v>
      </c>
      <c r="Q15" s="30">
        <v>2620.4882490282089</v>
      </c>
      <c r="R15" s="30">
        <v>2040.2491150770795</v>
      </c>
      <c r="S15" s="30">
        <v>1904.6118765494907</v>
      </c>
      <c r="T15" s="30">
        <v>2285.0878340422373</v>
      </c>
      <c r="U15" s="30">
        <v>2406.3515984417463</v>
      </c>
      <c r="V15" s="30">
        <v>2512.4465056251343</v>
      </c>
      <c r="W15" s="81">
        <v>2550.7071123097812</v>
      </c>
      <c r="X15" s="103">
        <v>2578.7366435403119</v>
      </c>
      <c r="Y15" s="97">
        <v>2320.0987912338574</v>
      </c>
      <c r="Z15" s="97">
        <v>2226.6327528902125</v>
      </c>
      <c r="AA15" s="97">
        <v>2410.9190365865147</v>
      </c>
    </row>
    <row r="16" spans="1:27">
      <c r="A16" s="91">
        <v>2030</v>
      </c>
      <c r="B16" s="85">
        <v>3125.9695928450374</v>
      </c>
      <c r="C16" s="30">
        <v>2835.6283406645739</v>
      </c>
      <c r="D16" s="94">
        <v>2207.7520152490124</v>
      </c>
      <c r="E16" s="102">
        <v>2098.40018019532</v>
      </c>
      <c r="F16" s="30">
        <v>2517.5883768000681</v>
      </c>
      <c r="G16" s="30">
        <v>2651.1903500945364</v>
      </c>
      <c r="H16" s="30">
        <v>2768.0800823767677</v>
      </c>
      <c r="I16" s="81">
        <v>2810.2335861693073</v>
      </c>
      <c r="J16" s="103">
        <v>2594.2961729157223</v>
      </c>
      <c r="K16" s="97">
        <v>2507.5556066029108</v>
      </c>
      <c r="L16" s="45">
        <v>2406.5378010848412</v>
      </c>
      <c r="M16" s="59">
        <v>2605.7138472293777</v>
      </c>
      <c r="O16" s="89">
        <v>2030</v>
      </c>
      <c r="P16" s="85">
        <v>2906.3158801199043</v>
      </c>
      <c r="Q16" s="30">
        <v>2636.3761488450423</v>
      </c>
      <c r="R16" s="30">
        <v>2052.6190516924216</v>
      </c>
      <c r="S16" s="30">
        <v>1920.4346325682016</v>
      </c>
      <c r="T16" s="30">
        <v>2304.0714326034717</v>
      </c>
      <c r="U16" s="30">
        <v>2426.3426080044701</v>
      </c>
      <c r="V16" s="30">
        <v>2533.3189093720803</v>
      </c>
      <c r="W16" s="81">
        <v>2571.8973699208937</v>
      </c>
      <c r="X16" s="103">
        <v>2594.2961729157223</v>
      </c>
      <c r="Y16" s="97">
        <v>2325.7812252390459</v>
      </c>
      <c r="Z16" s="97">
        <v>2232.086267938751</v>
      </c>
      <c r="AA16" s="97">
        <v>2416.8239094173696</v>
      </c>
    </row>
    <row r="17" spans="1:27">
      <c r="A17" s="91">
        <v>2031</v>
      </c>
      <c r="B17" s="85">
        <v>3141.13722540152</v>
      </c>
      <c r="C17" s="30">
        <v>2849.3871977041285</v>
      </c>
      <c r="D17" s="94">
        <v>2218.4643303719035</v>
      </c>
      <c r="E17" s="102">
        <v>2106.433783189299</v>
      </c>
      <c r="F17" s="30">
        <v>2527.2268174141868</v>
      </c>
      <c r="G17" s="30">
        <v>2661.3402780897513</v>
      </c>
      <c r="H17" s="30">
        <v>2778.6775159107688</v>
      </c>
      <c r="I17" s="81">
        <v>2820.9924019398668</v>
      </c>
      <c r="J17" s="103">
        <v>2604.2282848640089</v>
      </c>
      <c r="K17" s="97">
        <v>2519.6003317820137</v>
      </c>
      <c r="L17" s="45">
        <v>2418.0973000530248</v>
      </c>
      <c r="M17" s="59">
        <v>2618.2300630622858</v>
      </c>
      <c r="O17" s="89">
        <v>2031</v>
      </c>
      <c r="P17" s="85">
        <v>2913.4340891588522</v>
      </c>
      <c r="Q17" s="30">
        <v>2642.8332159041129</v>
      </c>
      <c r="R17" s="30">
        <v>2057.6463687804289</v>
      </c>
      <c r="S17" s="30">
        <v>1927.5033236245888</v>
      </c>
      <c r="T17" s="30">
        <v>2312.5522050560812</v>
      </c>
      <c r="U17" s="30">
        <v>2435.2734333510202</v>
      </c>
      <c r="V17" s="30">
        <v>2542.6434905965439</v>
      </c>
      <c r="W17" s="81">
        <v>2581.3639498442071</v>
      </c>
      <c r="X17" s="103">
        <v>2604.2282848640089</v>
      </c>
      <c r="Y17" s="97">
        <v>2336.0816269476845</v>
      </c>
      <c r="Z17" s="97">
        <v>2241.9717141529545</v>
      </c>
      <c r="AA17" s="97">
        <v>2427.5275202539747</v>
      </c>
    </row>
    <row r="18" spans="1:27">
      <c r="A18" s="91">
        <v>2032</v>
      </c>
      <c r="B18" s="85">
        <v>3156.2252794929968</v>
      </c>
      <c r="C18" s="30">
        <v>2863.0738675569637</v>
      </c>
      <c r="D18" s="94">
        <v>2229.1204422876713</v>
      </c>
      <c r="E18" s="102">
        <v>2114.5009905751695</v>
      </c>
      <c r="F18" s="30">
        <v>2536.9055754221149</v>
      </c>
      <c r="G18" s="30">
        <v>2671.5326630197033</v>
      </c>
      <c r="H18" s="30">
        <v>2789.3192782857382</v>
      </c>
      <c r="I18" s="81">
        <v>2831.7962216098863</v>
      </c>
      <c r="J18" s="103">
        <v>2614.2019426271022</v>
      </c>
      <c r="K18" s="97">
        <v>2532.2332674828731</v>
      </c>
      <c r="L18" s="45">
        <v>2430.2213132644329</v>
      </c>
      <c r="M18" s="59">
        <v>2631.3575149122903</v>
      </c>
      <c r="O18" s="89">
        <v>2032</v>
      </c>
      <c r="P18" s="85">
        <v>2926.3370832772666</v>
      </c>
      <c r="Q18" s="30">
        <v>2654.5377749904678</v>
      </c>
      <c r="R18" s="30">
        <v>2066.7592569329172</v>
      </c>
      <c r="S18" s="30">
        <v>1923.0010168652236</v>
      </c>
      <c r="T18" s="30">
        <v>2307.150492230689</v>
      </c>
      <c r="U18" s="30">
        <v>2429.5850654475812</v>
      </c>
      <c r="V18" s="30">
        <v>2536.7043252347735</v>
      </c>
      <c r="W18" s="81">
        <v>2575.3343403398717</v>
      </c>
      <c r="X18" s="103">
        <v>2614.2019426271022</v>
      </c>
      <c r="Y18" s="97">
        <v>2347.4196207239702</v>
      </c>
      <c r="Z18" s="97">
        <v>2252.8529526544053</v>
      </c>
      <c r="AA18" s="97">
        <v>2439.3093396899521</v>
      </c>
    </row>
    <row r="19" spans="1:27">
      <c r="A19" s="91">
        <v>2033</v>
      </c>
      <c r="B19" s="85">
        <v>3172.0501666825708</v>
      </c>
      <c r="C19" s="30">
        <v>2877.4289331677378</v>
      </c>
      <c r="D19" s="94">
        <v>2240.2969510623689</v>
      </c>
      <c r="E19" s="102">
        <v>2122.6480454865632</v>
      </c>
      <c r="F19" s="30">
        <v>2546.6801317453837</v>
      </c>
      <c r="G19" s="30">
        <v>2681.825930036468</v>
      </c>
      <c r="H19" s="30">
        <v>2800.0663705911529</v>
      </c>
      <c r="I19" s="81">
        <v>2842.7069752194448</v>
      </c>
      <c r="J19" s="103">
        <v>2624.2743175614178</v>
      </c>
      <c r="K19" s="97">
        <v>2546.1810921361025</v>
      </c>
      <c r="L19" s="45">
        <v>2443.6072446401972</v>
      </c>
      <c r="M19" s="59">
        <v>2645.8513270303329</v>
      </c>
      <c r="O19" s="89">
        <v>2033</v>
      </c>
      <c r="P19" s="85">
        <v>2940.5398368346682</v>
      </c>
      <c r="Q19" s="30">
        <v>2667.4213713616623</v>
      </c>
      <c r="R19" s="30">
        <v>2076.7901151537421</v>
      </c>
      <c r="S19" s="30">
        <v>1928.645108023145</v>
      </c>
      <c r="T19" s="30">
        <v>2313.9220787139975</v>
      </c>
      <c r="U19" s="30">
        <v>2436.7160026988072</v>
      </c>
      <c r="V19" s="30">
        <v>2544.1496621465853</v>
      </c>
      <c r="W19" s="81">
        <v>2582.893058016838</v>
      </c>
      <c r="X19" s="103">
        <v>2624.2743175614178</v>
      </c>
      <c r="Y19" s="97">
        <v>2352.9512184267519</v>
      </c>
      <c r="Z19" s="97">
        <v>2258.1617078967956</v>
      </c>
      <c r="AA19" s="97">
        <v>2445.0574717327613</v>
      </c>
    </row>
    <row r="20" spans="1:27">
      <c r="A20" s="91">
        <v>2034</v>
      </c>
      <c r="B20" s="85">
        <v>3189.522174528086</v>
      </c>
      <c r="C20" s="30">
        <v>2893.2781342375297</v>
      </c>
      <c r="D20" s="94">
        <v>2252.6367577641595</v>
      </c>
      <c r="E20" s="102">
        <v>2130.9253420045675</v>
      </c>
      <c r="F20" s="30">
        <v>2556.6109474695395</v>
      </c>
      <c r="G20" s="30">
        <v>2692.2837487406964</v>
      </c>
      <c r="H20" s="30">
        <v>2810.9852695903328</v>
      </c>
      <c r="I20" s="81">
        <v>2853.7921518683584</v>
      </c>
      <c r="J20" s="103">
        <v>2634.5077129268088</v>
      </c>
      <c r="K20" s="97">
        <v>2560.3166975324407</v>
      </c>
      <c r="L20" s="45">
        <v>2457.1733919423468</v>
      </c>
      <c r="M20" s="59">
        <v>2660.5402705669067</v>
      </c>
      <c r="O20" s="89">
        <v>2034</v>
      </c>
      <c r="P20" s="85">
        <v>2947.4690979104344</v>
      </c>
      <c r="Q20" s="30">
        <v>2673.7070400166872</v>
      </c>
      <c r="R20" s="30">
        <v>2081.6839855673329</v>
      </c>
      <c r="S20" s="30">
        <v>1927.3954763939714</v>
      </c>
      <c r="T20" s="30">
        <v>2312.422813657417</v>
      </c>
      <c r="U20" s="30">
        <v>2435.1371754819083</v>
      </c>
      <c r="V20" s="30">
        <v>2542.5012251822395</v>
      </c>
      <c r="W20" s="81">
        <v>2581.2195179515124</v>
      </c>
      <c r="X20" s="103">
        <v>2634.5077129268088</v>
      </c>
      <c r="Y20" s="97">
        <v>2370.0622834534597</v>
      </c>
      <c r="Z20" s="97">
        <v>2274.5834473370546</v>
      </c>
      <c r="AA20" s="97">
        <v>2462.8383492389389</v>
      </c>
    </row>
    <row r="21" spans="1:27">
      <c r="A21" s="91">
        <v>2035</v>
      </c>
      <c r="B21" s="85">
        <v>3207.2294094931272</v>
      </c>
      <c r="C21" s="30">
        <v>2909.340714441958</v>
      </c>
      <c r="D21" s="94">
        <v>2265.1426963273616</v>
      </c>
      <c r="E21" s="102">
        <v>2139.2568083204601</v>
      </c>
      <c r="F21" s="30">
        <v>2566.6067542544206</v>
      </c>
      <c r="G21" s="30">
        <v>2702.8100074149484</v>
      </c>
      <c r="H21" s="30">
        <v>2821.9756260455392</v>
      </c>
      <c r="I21" s="81">
        <v>2864.9498741579077</v>
      </c>
      <c r="J21" s="103">
        <v>2644.8080795499591</v>
      </c>
      <c r="K21" s="97">
        <v>2574.849355500101</v>
      </c>
      <c r="L21" s="45">
        <v>2471.1205964060559</v>
      </c>
      <c r="M21" s="59">
        <v>2675.6418092939707</v>
      </c>
      <c r="O21" s="89">
        <v>2035</v>
      </c>
      <c r="P21" s="85">
        <v>2968.9035989759855</v>
      </c>
      <c r="Q21" s="30">
        <v>2693.1506964196797</v>
      </c>
      <c r="R21" s="30">
        <v>2096.8223487272439</v>
      </c>
      <c r="S21" s="30">
        <v>1932.6176071807638</v>
      </c>
      <c r="T21" s="30">
        <v>2318.6881465977403</v>
      </c>
      <c r="U21" s="30">
        <v>2441.7349936099963</v>
      </c>
      <c r="V21" s="30">
        <v>2549.3899380001831</v>
      </c>
      <c r="W21" s="81">
        <v>2588.2131350255668</v>
      </c>
      <c r="X21" s="103">
        <v>2644.8080795499591</v>
      </c>
      <c r="Y21" s="97">
        <v>2386.1366036739123</v>
      </c>
      <c r="Z21" s="97">
        <v>2290.0102076192193</v>
      </c>
      <c r="AA21" s="97">
        <v>2479.5418985731753</v>
      </c>
    </row>
    <row r="22" spans="1:27">
      <c r="A22" s="91">
        <v>2036</v>
      </c>
      <c r="B22" s="85">
        <v>3225.4340199137464</v>
      </c>
      <c r="C22" s="30">
        <v>2925.8544736792905</v>
      </c>
      <c r="D22" s="94">
        <v>2277.9999120325106</v>
      </c>
      <c r="E22" s="102">
        <v>2147.6558910597705</v>
      </c>
      <c r="F22" s="30">
        <v>2576.6836848989378</v>
      </c>
      <c r="G22" s="30">
        <v>2713.4216949844913</v>
      </c>
      <c r="H22" s="30">
        <v>2833.0551779157436</v>
      </c>
      <c r="I22" s="81">
        <v>2876.1981501682676</v>
      </c>
      <c r="J22" s="103">
        <v>2655.1920417761576</v>
      </c>
      <c r="K22" s="97">
        <v>2591.6028339398754</v>
      </c>
      <c r="L22" s="45">
        <v>2487.1991547673588</v>
      </c>
      <c r="M22" s="59">
        <v>2693.0511024896336</v>
      </c>
      <c r="O22" s="89">
        <v>2036</v>
      </c>
      <c r="P22" s="85">
        <v>2989.0394019406467</v>
      </c>
      <c r="Q22" s="30">
        <v>2711.4162782984417</v>
      </c>
      <c r="R22" s="30">
        <v>2111.0434914010693</v>
      </c>
      <c r="S22" s="30">
        <v>1952.95331959435</v>
      </c>
      <c r="T22" s="30">
        <v>2343.0862350508341</v>
      </c>
      <c r="U22" s="30">
        <v>2467.4278261888512</v>
      </c>
      <c r="V22" s="30">
        <v>2576.2155554511646</v>
      </c>
      <c r="W22" s="81">
        <v>2615.4472644174261</v>
      </c>
      <c r="X22" s="103">
        <v>2655.1920417761576</v>
      </c>
      <c r="Y22" s="97">
        <v>2393.7176960769166</v>
      </c>
      <c r="Z22" s="97">
        <v>2297.2858929094305</v>
      </c>
      <c r="AA22" s="97">
        <v>2487.4197527669635</v>
      </c>
    </row>
    <row r="23" spans="1:27">
      <c r="A23" s="91">
        <v>2037</v>
      </c>
      <c r="B23" s="85">
        <v>3246.4205833397236</v>
      </c>
      <c r="C23" s="30">
        <v>2944.8917970621114</v>
      </c>
      <c r="D23" s="94">
        <v>2292.8219140772212</v>
      </c>
      <c r="E23" s="102">
        <v>2156.2552635206766</v>
      </c>
      <c r="F23" s="30">
        <v>2587.0009162638989</v>
      </c>
      <c r="G23" s="30">
        <v>2724.2864354188446</v>
      </c>
      <c r="H23" s="30">
        <v>2844.3989396322322</v>
      </c>
      <c r="I23" s="81">
        <v>2887.7146595251088</v>
      </c>
      <c r="J23" s="103">
        <v>2665.823626387787</v>
      </c>
      <c r="K23" s="97">
        <v>2609.8696428462836</v>
      </c>
      <c r="L23" s="45">
        <v>2504.7300785174484</v>
      </c>
      <c r="M23" s="59">
        <v>2712.0329654588081</v>
      </c>
      <c r="O23" s="89">
        <v>2037</v>
      </c>
      <c r="P23" s="85">
        <v>2998.5360015349211</v>
      </c>
      <c r="Q23" s="30">
        <v>2720.0308300877823</v>
      </c>
      <c r="R23" s="30">
        <v>2117.750574201958</v>
      </c>
      <c r="S23" s="30">
        <v>1951.22310418387</v>
      </c>
      <c r="T23" s="30">
        <v>2341.0103820996687</v>
      </c>
      <c r="U23" s="30">
        <v>2465.2418130331421</v>
      </c>
      <c r="V23" s="30">
        <v>2573.9331620063044</v>
      </c>
      <c r="W23" s="81">
        <v>2613.1301137119844</v>
      </c>
      <c r="X23" s="103">
        <v>2665.823626387787</v>
      </c>
      <c r="Y23" s="97">
        <v>2411.8332069866683</v>
      </c>
      <c r="Z23" s="97">
        <v>2314.6716137586454</v>
      </c>
      <c r="AA23" s="97">
        <v>2506.2443951808254</v>
      </c>
    </row>
    <row r="24" spans="1:27">
      <c r="A24" s="91">
        <v>2038</v>
      </c>
      <c r="B24" s="85">
        <v>3269.3028489589292</v>
      </c>
      <c r="C24" s="30">
        <v>2965.6487490929144</v>
      </c>
      <c r="D24" s="94">
        <v>2308.9827776217335</v>
      </c>
      <c r="E24" s="102">
        <v>2165.0069384622652</v>
      </c>
      <c r="F24" s="30">
        <v>2597.5008749078333</v>
      </c>
      <c r="G24" s="30">
        <v>2735.3436000013144</v>
      </c>
      <c r="H24" s="30">
        <v>2855.9436093867839</v>
      </c>
      <c r="I24" s="81">
        <v>2899.4351364332833</v>
      </c>
      <c r="J24" s="103">
        <v>2676.6435057520043</v>
      </c>
      <c r="K24" s="97">
        <v>2628.5100650218865</v>
      </c>
      <c r="L24" s="45">
        <v>2522.6195643879296</v>
      </c>
      <c r="M24" s="59">
        <v>2731.4030667850843</v>
      </c>
      <c r="O24" s="89">
        <v>2038</v>
      </c>
      <c r="P24" s="85">
        <v>3021.2287408408611</v>
      </c>
      <c r="Q24" s="30">
        <v>2740.6158590818332</v>
      </c>
      <c r="R24" s="30">
        <v>2133.7775826056486</v>
      </c>
      <c r="S24" s="30">
        <v>1946.0293478908088</v>
      </c>
      <c r="T24" s="30">
        <v>2334.7790919011873</v>
      </c>
      <c r="U24" s="30">
        <v>2458.679844208099</v>
      </c>
      <c r="V24" s="30">
        <v>2567.081879070271</v>
      </c>
      <c r="W24" s="81">
        <v>2606.1744965180419</v>
      </c>
      <c r="X24" s="103">
        <v>2676.6435057520043</v>
      </c>
      <c r="Y24" s="97">
        <v>2427.187969060888</v>
      </c>
      <c r="Z24" s="97">
        <v>2329.4078035607663</v>
      </c>
      <c r="AA24" s="97">
        <v>2522.2002192719647</v>
      </c>
    </row>
    <row r="25" spans="1:27">
      <c r="A25" s="91">
        <v>2039</v>
      </c>
      <c r="B25" s="85">
        <v>3292.6531283460768</v>
      </c>
      <c r="C25" s="30">
        <v>2986.8302455937715</v>
      </c>
      <c r="D25" s="94">
        <v>2325.4741812782495</v>
      </c>
      <c r="E25" s="102">
        <v>2173.8330109214548</v>
      </c>
      <c r="F25" s="30">
        <v>2608.0900931350179</v>
      </c>
      <c r="G25" s="30">
        <v>2746.4947609447245</v>
      </c>
      <c r="H25" s="30">
        <v>2867.5864197575033</v>
      </c>
      <c r="I25" s="81">
        <v>2911.2552484847752</v>
      </c>
      <c r="J25" s="103">
        <v>2687.5553643282947</v>
      </c>
      <c r="K25" s="97">
        <v>2646.7920478049555</v>
      </c>
      <c r="L25" s="45">
        <v>2540.1650507294435</v>
      </c>
      <c r="M25" s="59">
        <v>2750.4006976121782</v>
      </c>
      <c r="O25" s="89">
        <v>2039</v>
      </c>
      <c r="P25" s="85">
        <v>3040.4631756073368</v>
      </c>
      <c r="Q25" s="30">
        <v>2758.0637921856364</v>
      </c>
      <c r="R25" s="30">
        <v>2147.3621236117606</v>
      </c>
      <c r="S25" s="30">
        <v>1953.2458248816245</v>
      </c>
      <c r="T25" s="30">
        <v>2343.4371728358883</v>
      </c>
      <c r="U25" s="30">
        <v>2467.7973873441983</v>
      </c>
      <c r="V25" s="30">
        <v>2576.6014103835728</v>
      </c>
      <c r="W25" s="81">
        <v>2615.8389953132719</v>
      </c>
      <c r="X25" s="103">
        <v>2687.5553643282947</v>
      </c>
      <c r="Y25" s="97">
        <v>2434.8433652101498</v>
      </c>
      <c r="Z25" s="97">
        <v>2336.7547992433215</v>
      </c>
      <c r="AA25" s="97">
        <v>2530.155285831459</v>
      </c>
    </row>
    <row r="26" spans="1:27">
      <c r="A26" s="91">
        <v>2040</v>
      </c>
      <c r="B26" s="85">
        <v>3315.5544018104947</v>
      </c>
      <c r="C26" s="30">
        <v>3007.6044400138485</v>
      </c>
      <c r="D26" s="94">
        <v>2341.6484693322868</v>
      </c>
      <c r="E26" s="102">
        <v>2182.6824516662236</v>
      </c>
      <c r="F26" s="30">
        <v>2618.7073478276557</v>
      </c>
      <c r="G26" s="30">
        <v>2757.6754461770715</v>
      </c>
      <c r="H26" s="30">
        <v>2879.2600561291356</v>
      </c>
      <c r="I26" s="81">
        <v>2923.1066559686656</v>
      </c>
      <c r="J26" s="103">
        <v>2698.4961136063757</v>
      </c>
      <c r="K26" s="97">
        <v>2664.9563162524623</v>
      </c>
      <c r="L26" s="45">
        <v>2557.5975649009624</v>
      </c>
      <c r="M26" s="59">
        <v>2769.2760061771519</v>
      </c>
      <c r="O26" s="89">
        <v>2040</v>
      </c>
      <c r="P26" s="85">
        <v>3050.0528532026501</v>
      </c>
      <c r="Q26" s="30">
        <v>2766.7627768556558</v>
      </c>
      <c r="R26" s="30">
        <v>2154.1349438225202</v>
      </c>
      <c r="S26" s="30">
        <v>1952.7159693897065</v>
      </c>
      <c r="T26" s="30">
        <v>2342.8014704372581</v>
      </c>
      <c r="U26" s="30">
        <v>2467.1279498458721</v>
      </c>
      <c r="V26" s="30">
        <v>2575.9024577016398</v>
      </c>
      <c r="W26" s="81">
        <v>2615.1293986818678</v>
      </c>
      <c r="X26" s="103">
        <v>2698.4961136063757</v>
      </c>
      <c r="Y26" s="97">
        <v>2460.5200661791891</v>
      </c>
      <c r="Z26" s="97">
        <v>2361.3971048123121</v>
      </c>
      <c r="AA26" s="97">
        <v>2556.837101018335</v>
      </c>
    </row>
    <row r="27" spans="1:27">
      <c r="A27" s="91">
        <v>2041</v>
      </c>
      <c r="B27" s="85">
        <v>3338.3082181734931</v>
      </c>
      <c r="C27" s="30">
        <v>3028.2448732045223</v>
      </c>
      <c r="D27" s="94">
        <v>2357.7186141107254</v>
      </c>
      <c r="E27" s="102">
        <v>2191.5746544949839</v>
      </c>
      <c r="F27" s="30">
        <v>2629.375906998172</v>
      </c>
      <c r="G27" s="30">
        <v>2768.9101584846635</v>
      </c>
      <c r="H27" s="30">
        <v>2890.9901016042818</v>
      </c>
      <c r="I27" s="81">
        <v>2935.0153315779512</v>
      </c>
      <c r="J27" s="103">
        <v>2709.4897305461614</v>
      </c>
      <c r="K27" s="97">
        <v>2684.5209526819235</v>
      </c>
      <c r="L27" s="45">
        <v>2576.3740327120854</v>
      </c>
      <c r="M27" s="59">
        <v>2789.6065001155575</v>
      </c>
      <c r="O27" s="89">
        <v>2041</v>
      </c>
      <c r="P27" s="85">
        <v>3082.2172610534567</v>
      </c>
      <c r="Q27" s="30">
        <v>2795.9397421950507</v>
      </c>
      <c r="R27" s="30">
        <v>2176.8514271864165</v>
      </c>
      <c r="S27" s="30">
        <v>1967.6104694896537</v>
      </c>
      <c r="T27" s="30">
        <v>2360.6713794678531</v>
      </c>
      <c r="U27" s="30">
        <v>2485.9461692242116</v>
      </c>
      <c r="V27" s="30">
        <v>2595.5503634980382</v>
      </c>
      <c r="W27" s="81">
        <v>2635.076511165521</v>
      </c>
      <c r="X27" s="103">
        <v>2709.4897305461614</v>
      </c>
      <c r="Y27" s="97">
        <v>2470.3022407017447</v>
      </c>
      <c r="Z27" s="97">
        <v>2370.7852008143909</v>
      </c>
      <c r="AA27" s="97">
        <v>2567.0021986705337</v>
      </c>
    </row>
    <row r="28" spans="1:27">
      <c r="A28" s="91">
        <v>2042</v>
      </c>
      <c r="B28" s="85">
        <v>3362.8162321246905</v>
      </c>
      <c r="C28" s="30">
        <v>3050.4765734400221</v>
      </c>
      <c r="D28" s="94">
        <v>2375.0276811324752</v>
      </c>
      <c r="E28" s="102">
        <v>2200.6133627516638</v>
      </c>
      <c r="F28" s="30">
        <v>2640.2202383431045</v>
      </c>
      <c r="G28" s="30">
        <v>2780.3299707462115</v>
      </c>
      <c r="H28" s="30">
        <v>2902.9134080030644</v>
      </c>
      <c r="I28" s="81">
        <v>2947.1202111706239</v>
      </c>
      <c r="J28" s="103">
        <v>2720.6644752205652</v>
      </c>
      <c r="K28" s="97">
        <v>2703.7093116327396</v>
      </c>
      <c r="L28" s="45">
        <v>2594.7893815220291</v>
      </c>
      <c r="M28" s="59">
        <v>2809.5459871969565</v>
      </c>
      <c r="O28" s="89">
        <v>2042</v>
      </c>
      <c r="P28" s="85">
        <v>3094.4710880303192</v>
      </c>
      <c r="Q28" s="30">
        <v>2807.0554290324158</v>
      </c>
      <c r="R28" s="30">
        <v>2185.5058335711115</v>
      </c>
      <c r="S28" s="30">
        <v>1978.6453319529051</v>
      </c>
      <c r="T28" s="30">
        <v>2373.9106279864473</v>
      </c>
      <c r="U28" s="30">
        <v>2499.8879907858491</v>
      </c>
      <c r="V28" s="30">
        <v>2610.1068733976176</v>
      </c>
      <c r="W28" s="81">
        <v>2649.8546938046879</v>
      </c>
      <c r="X28" s="103">
        <v>2720.6644752205652</v>
      </c>
      <c r="Y28" s="97">
        <v>2486.06803445277</v>
      </c>
      <c r="Z28" s="97">
        <v>2385.9158637301175</v>
      </c>
      <c r="AA28" s="97">
        <v>2583.3851442696</v>
      </c>
    </row>
    <row r="29" spans="1:27">
      <c r="A29" s="91">
        <v>2043</v>
      </c>
      <c r="B29" s="85">
        <v>3386.8528949353026</v>
      </c>
      <c r="C29" s="30">
        <v>3072.2807018092735</v>
      </c>
      <c r="D29" s="94">
        <v>2392.003850984368</v>
      </c>
      <c r="E29" s="102">
        <v>2208.6866958273954</v>
      </c>
      <c r="F29" s="30">
        <v>2649.9063457430789</v>
      </c>
      <c r="G29" s="30">
        <v>2790.5300950816404</v>
      </c>
      <c r="H29" s="30">
        <v>2913.5632510102487</v>
      </c>
      <c r="I29" s="81">
        <v>2957.9322345281712</v>
      </c>
      <c r="J29" s="103">
        <v>2730.6457063025678</v>
      </c>
      <c r="K29" s="97">
        <v>2691.7978186476989</v>
      </c>
      <c r="L29" s="45">
        <v>2583.3577474396684</v>
      </c>
      <c r="M29" s="59">
        <v>2797.1682189310941</v>
      </c>
      <c r="O29" s="89">
        <v>2043</v>
      </c>
      <c r="P29" s="85">
        <v>3114.2204094447457</v>
      </c>
      <c r="Q29" s="30">
        <v>2824.9704259152463</v>
      </c>
      <c r="R29" s="30">
        <v>2199.454019200396</v>
      </c>
      <c r="S29" s="30">
        <v>1975.3910159502011</v>
      </c>
      <c r="T29" s="30">
        <v>2370.0062115552219</v>
      </c>
      <c r="U29" s="30">
        <v>2495.7763769650178</v>
      </c>
      <c r="V29" s="30">
        <v>2605.8139804623884</v>
      </c>
      <c r="W29" s="81">
        <v>2645.4964268653689</v>
      </c>
      <c r="X29" s="103">
        <v>2730.6457063025678</v>
      </c>
      <c r="Y29" s="97">
        <v>2477.6961267371498</v>
      </c>
      <c r="Z29" s="97">
        <v>2377.8812214147961</v>
      </c>
      <c r="AA29" s="97">
        <v>2574.6855183052244</v>
      </c>
    </row>
    <row r="30" spans="1:27">
      <c r="A30" s="91">
        <v>2044</v>
      </c>
      <c r="B30" s="85">
        <v>3371.9317366858518</v>
      </c>
      <c r="C30" s="30">
        <v>3058.745426448781</v>
      </c>
      <c r="D30" s="94">
        <v>2381.4656111785571</v>
      </c>
      <c r="E30" s="102">
        <v>2220.7436295146281</v>
      </c>
      <c r="F30" s="30">
        <v>2664.3718401694096</v>
      </c>
      <c r="G30" s="30">
        <v>2805.7632362836898</v>
      </c>
      <c r="H30" s="30">
        <v>2929.4680142242223</v>
      </c>
      <c r="I30" s="81">
        <v>2974.0792022580936</v>
      </c>
      <c r="J30" s="103">
        <v>2745.5519464073386</v>
      </c>
      <c r="K30" s="97">
        <v>2718.646020955211</v>
      </c>
      <c r="L30" s="45">
        <v>2609.1243599822042</v>
      </c>
      <c r="M30" s="59">
        <v>2825.0673938653144</v>
      </c>
      <c r="O30" s="89">
        <v>2044</v>
      </c>
      <c r="P30" s="85">
        <v>3103.7331800074744</v>
      </c>
      <c r="Q30" s="30">
        <v>2815.4572543618683</v>
      </c>
      <c r="R30" s="30">
        <v>2192.0472926674479</v>
      </c>
      <c r="S30" s="30">
        <v>1978.0124960915389</v>
      </c>
      <c r="T30" s="30">
        <v>2373.151373281823</v>
      </c>
      <c r="U30" s="30">
        <v>2499.0884443767886</v>
      </c>
      <c r="V30" s="30">
        <v>2609.272075364433</v>
      </c>
      <c r="W30" s="81">
        <v>2649.0071831110995</v>
      </c>
      <c r="X30" s="103">
        <v>2745.5519464073386</v>
      </c>
      <c r="Y30" s="97">
        <v>2491.3184042831672</v>
      </c>
      <c r="Z30" s="97">
        <v>2390.9547204690293</v>
      </c>
      <c r="AA30" s="97">
        <v>2588.8410397776065</v>
      </c>
    </row>
    <row r="31" spans="1:27">
      <c r="A31" s="91">
        <v>2045</v>
      </c>
      <c r="B31" s="85">
        <v>3405.5636479707573</v>
      </c>
      <c r="C31" s="30">
        <v>3089.2535929416608</v>
      </c>
      <c r="D31" s="94">
        <v>2405.2185357386288</v>
      </c>
      <c r="E31" s="102">
        <v>2232.3629332876499</v>
      </c>
      <c r="F31" s="30">
        <v>2678.3122812738061</v>
      </c>
      <c r="G31" s="30">
        <v>2820.4434609274867</v>
      </c>
      <c r="H31" s="30">
        <v>2944.7954830496355</v>
      </c>
      <c r="I31" s="81">
        <v>2989.640084314351</v>
      </c>
      <c r="J31" s="103">
        <v>2759.917135466505</v>
      </c>
      <c r="K31" s="97">
        <v>2727.3809999454966</v>
      </c>
      <c r="L31" s="45">
        <v>2617.507447111539</v>
      </c>
      <c r="M31" s="59">
        <v>2834.1443035259858</v>
      </c>
      <c r="O31" s="89">
        <v>2045</v>
      </c>
      <c r="P31" s="85">
        <v>3120.7973850770941</v>
      </c>
      <c r="Q31" s="30">
        <v>2830.9365295336675</v>
      </c>
      <c r="R31" s="30">
        <v>2204.0990839635965</v>
      </c>
      <c r="S31" s="30">
        <v>1976.355905265719</v>
      </c>
      <c r="T31" s="30">
        <v>2371.1638525755443</v>
      </c>
      <c r="U31" s="30">
        <v>2496.9954510321827</v>
      </c>
      <c r="V31" s="30">
        <v>2607.0868029302815</v>
      </c>
      <c r="W31" s="81">
        <v>2646.7886324165293</v>
      </c>
      <c r="X31" s="103">
        <v>2759.917135466505</v>
      </c>
      <c r="Y31" s="97">
        <v>2507.2872836821302</v>
      </c>
      <c r="Z31" s="97">
        <v>2406.280287652216</v>
      </c>
      <c r="AA31" s="97">
        <v>2605.4350208103883</v>
      </c>
    </row>
    <row r="32" spans="1:27">
      <c r="A32" s="91">
        <v>2046</v>
      </c>
      <c r="B32" s="85">
        <v>3416.5056855460107</v>
      </c>
      <c r="C32" s="30">
        <v>3099.1793298790972</v>
      </c>
      <c r="D32" s="94">
        <v>2412.9464757553806</v>
      </c>
      <c r="E32" s="102">
        <v>2241.119808295784</v>
      </c>
      <c r="F32" s="30">
        <v>2688.8184787787632</v>
      </c>
      <c r="G32" s="30">
        <v>2831.5071954513701</v>
      </c>
      <c r="H32" s="30">
        <v>2956.34701241122</v>
      </c>
      <c r="I32" s="81">
        <v>3001.3675252905787</v>
      </c>
      <c r="J32" s="103">
        <v>2770.7434437821048</v>
      </c>
      <c r="K32" s="97">
        <v>2747.3417033212058</v>
      </c>
      <c r="L32" s="45">
        <v>2636.6640261654179</v>
      </c>
      <c r="M32" s="59">
        <v>2854.8863684475236</v>
      </c>
      <c r="O32" s="89">
        <v>2046</v>
      </c>
      <c r="P32" s="85">
        <v>3140.8011055911866</v>
      </c>
      <c r="Q32" s="30">
        <v>2849.082296830421</v>
      </c>
      <c r="R32" s="30">
        <v>2218.2269418859992</v>
      </c>
      <c r="S32" s="30">
        <v>1983.1658333094374</v>
      </c>
      <c r="T32" s="30">
        <v>2379.3341700638484</v>
      </c>
      <c r="U32" s="30">
        <v>2505.5993463638461</v>
      </c>
      <c r="V32" s="30">
        <v>2616.0700399496764</v>
      </c>
      <c r="W32" s="81">
        <v>2655.9086699996715</v>
      </c>
      <c r="X32" s="103">
        <v>2770.7434437821048</v>
      </c>
      <c r="Y32" s="97">
        <v>2527.3344793329202</v>
      </c>
      <c r="Z32" s="97">
        <v>2425.5198746078681</v>
      </c>
      <c r="AA32" s="97">
        <v>2626.2669637463009</v>
      </c>
    </row>
    <row r="33" spans="1:27">
      <c r="A33" s="91">
        <v>2047</v>
      </c>
      <c r="B33" s="85">
        <v>3441.5098402907902</v>
      </c>
      <c r="C33" s="30">
        <v>3121.8610891613839</v>
      </c>
      <c r="D33" s="94">
        <v>2430.6059479248274</v>
      </c>
      <c r="E33" s="102">
        <v>2208.385761045211</v>
      </c>
      <c r="F33" s="30">
        <v>2649.5452945399038</v>
      </c>
      <c r="G33" s="30">
        <v>2790.14988381495</v>
      </c>
      <c r="H33" s="30">
        <v>2913.1662764081102</v>
      </c>
      <c r="I33" s="81">
        <v>2957.5292146275233</v>
      </c>
      <c r="J33" s="103">
        <v>2730.2736543169226</v>
      </c>
      <c r="K33" s="97">
        <v>2779.1334188478095</v>
      </c>
      <c r="L33" s="45">
        <v>2667.1750006676966</v>
      </c>
      <c r="M33" s="59">
        <v>2887.9225703792827</v>
      </c>
      <c r="O33" s="89">
        <v>2047</v>
      </c>
      <c r="P33" s="85">
        <v>3165.9136065294661</v>
      </c>
      <c r="Q33" s="30">
        <v>2871.8623390702887</v>
      </c>
      <c r="R33" s="30">
        <v>2235.9629348020303</v>
      </c>
      <c r="S33" s="30">
        <v>1959.8119213808686</v>
      </c>
      <c r="T33" s="30">
        <v>2351.3149496219667</v>
      </c>
      <c r="U33" s="30">
        <v>2476.0932175871053</v>
      </c>
      <c r="V33" s="30">
        <v>2585.2629998697262</v>
      </c>
      <c r="W33" s="81">
        <v>2624.6324871773868</v>
      </c>
      <c r="X33" s="103">
        <v>2730.2736543169226</v>
      </c>
      <c r="Y33" s="97">
        <v>2547.4505460567598</v>
      </c>
      <c r="Z33" s="97">
        <v>2444.8255581399067</v>
      </c>
      <c r="AA33" s="97">
        <v>2647.1704737127698</v>
      </c>
    </row>
    <row r="34" spans="1:27" ht="14.95" thickBot="1">
      <c r="A34" s="92">
        <v>2048</v>
      </c>
      <c r="B34" s="86">
        <v>3481.3343374373467</v>
      </c>
      <c r="C34" s="60">
        <v>3157.9866717710065</v>
      </c>
      <c r="D34" s="95">
        <v>2458.7324575469406</v>
      </c>
      <c r="E34" s="104">
        <v>2214.2058267386737</v>
      </c>
      <c r="F34" s="60">
        <v>2656.5280092195753</v>
      </c>
      <c r="G34" s="60">
        <v>2797.5031532956978</v>
      </c>
      <c r="H34" s="60">
        <v>2920.8437480725952</v>
      </c>
      <c r="I34" s="82">
        <v>2965.3236021041575</v>
      </c>
      <c r="J34" s="105">
        <v>2737.4691236545509</v>
      </c>
      <c r="K34" s="98">
        <v>2795.3960902801673</v>
      </c>
      <c r="L34" s="61">
        <v>2682.7825243634966</v>
      </c>
      <c r="M34" s="62">
        <v>2904.8218439318421</v>
      </c>
      <c r="O34" s="89">
        <v>2048</v>
      </c>
      <c r="P34" s="85">
        <v>3191.1123801273588</v>
      </c>
      <c r="Q34" s="30">
        <v>2894.7206409321252</v>
      </c>
      <c r="R34" s="30">
        <v>2253.759858777199</v>
      </c>
      <c r="S34" s="30">
        <v>1965.064764918978</v>
      </c>
      <c r="T34" s="30">
        <v>2357.6171306651754</v>
      </c>
      <c r="U34" s="30">
        <v>2482.7298392526141</v>
      </c>
      <c r="V34" s="30">
        <v>2592.1922270547561</v>
      </c>
      <c r="W34" s="81">
        <v>2631.6672355885848</v>
      </c>
      <c r="X34" s="103">
        <v>2737.4691236545509</v>
      </c>
      <c r="Y34" s="520"/>
      <c r="Z34" s="521"/>
      <c r="AA34" s="522"/>
    </row>
    <row r="35" spans="1:27">
      <c r="A35" s="31"/>
    </row>
    <row r="36" spans="1:27">
      <c r="A36" s="26" t="s">
        <v>75</v>
      </c>
    </row>
    <row r="37" spans="1:27">
      <c r="A37" t="s">
        <v>87</v>
      </c>
    </row>
  </sheetData>
  <mergeCells count="9">
    <mergeCell ref="Y34:AA34"/>
    <mergeCell ref="A2:A3"/>
    <mergeCell ref="B2:M2"/>
    <mergeCell ref="A1:M1"/>
    <mergeCell ref="B5:J5"/>
    <mergeCell ref="O1:AA1"/>
    <mergeCell ref="O2:O3"/>
    <mergeCell ref="P2:AA2"/>
    <mergeCell ref="P5:X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553F5837C7E44090A9D97BB9370787" ma:contentTypeVersion="3" ma:contentTypeDescription="Create a new document." ma:contentTypeScope="" ma:versionID="95ee4b74d9f7e30b72dbf5e7030aa86e">
  <xsd:schema xmlns:xsd="http://www.w3.org/2001/XMLSchema" xmlns:xs="http://www.w3.org/2001/XMLSchema" xmlns:p="http://schemas.microsoft.com/office/2006/metadata/properties" xmlns:ns1="http://schemas.microsoft.com/sharepoint/v3" xmlns:ns2="edcf9064-1533-4c34-8e40-ab8e8d89c1b6" xmlns:ns3="5188ec73-e631-4673-aca1-6b6ab9867f7f" targetNamespace="http://schemas.microsoft.com/office/2006/metadata/properties" ma:root="true" ma:fieldsID="da69fe2e8e66ec92c6cbfefb49191eff" ns1:_="" ns2:_="" ns3:_="">
    <xsd:import namespace="http://schemas.microsoft.com/sharepoint/v3"/>
    <xsd:import namespace="edcf9064-1533-4c34-8e40-ab8e8d89c1b6"/>
    <xsd:import namespace="5188ec73-e631-4673-aca1-6b6ab9867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3:Sub_x0020_Category" minOccurs="0"/>
                <xsd:element ref="ns3:Month" minOccurs="0"/>
                <xsd:element ref="ns3:Year" minOccurs="0"/>
                <xsd:element ref="ns3:Document_x0020_Owner_x0028_s_x0029_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f9064-1533-4c34-8e40-ab8e8d89c1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8ec73-e631-4673-aca1-6b6ab9867f7f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ccounting"/>
          <xsd:enumeration value="Adminstrative"/>
          <xsd:enumeration value="Audit"/>
          <xsd:enumeration value="Budget"/>
          <xsd:enumeration value="Computer Services"/>
          <xsd:enumeration value="Contract"/>
          <xsd:enumeration value="Environmental"/>
          <xsd:enumeration value="Engineering"/>
          <xsd:enumeration value="Finance"/>
          <xsd:enumeration value="Fuels"/>
          <xsd:enumeration value="Inventory"/>
          <xsd:enumeration value="Industrial Relations"/>
          <xsd:enumeration value="Legal"/>
          <xsd:enumeration value="License"/>
          <xsd:enumeration value="Land Management"/>
          <xsd:enumeration value="Payroll"/>
          <xsd:enumeration value="Personnel"/>
          <xsd:enumeration value="Power Generation"/>
          <xsd:enumeration value="Purchasing"/>
          <xsd:enumeration value="Risk"/>
          <xsd:enumeration value="Safety"/>
          <xsd:enumeration value="Security"/>
          <xsd:enumeration value="Tax"/>
          <xsd:enumeration value="Training"/>
        </xsd:restriction>
      </xsd:simpleType>
    </xsd:element>
    <xsd:element name="Sub_x0020_Category" ma:index="12" nillable="true" ma:displayName="Sub Category" ma:format="Dropdown" ma:internalName="Sub_x0020_Category">
      <xsd:simpleType>
        <xsd:restriction base="dms:Choice">
          <xsd:enumeration value="Administrative"/>
          <xsd:enumeration value="Annual"/>
          <xsd:enumeration value="Capital"/>
          <xsd:enumeration value="Computer Services"/>
          <xsd:enumeration value="End of Year"/>
          <xsd:enumeration value="Environmental"/>
          <xsd:enumeration value="Final"/>
          <xsd:enumeration value="Fire"/>
          <xsd:enumeration value="Inventory"/>
          <xsd:enumeration value="Industrial Relations"/>
          <xsd:enumeration value="Land Management"/>
          <xsd:enumeration value="Liability"/>
          <xsd:enumeration value="Legal"/>
          <xsd:enumeration value="License"/>
          <xsd:enumeration value="Maintenance"/>
          <xsd:enumeration value="O and M"/>
          <xsd:enumeration value="Ops Log"/>
          <xsd:enumeration value="Personnel"/>
          <xsd:enumeration value="Performance"/>
          <xsd:enumeration value="Receiving"/>
          <xsd:enumeration value="Revision"/>
          <xsd:enumeration value="Safety"/>
          <xsd:enumeration value="Security"/>
          <xsd:enumeration value="Supporting"/>
          <xsd:enumeration value="Tax"/>
          <xsd:enumeration value="Timesheet/leave"/>
          <xsd:enumeration value="Training"/>
          <xsd:enumeration value="Usage"/>
          <xsd:enumeration value="W2"/>
          <xsd:enumeration value="W4"/>
          <xsd:enumeration value="Worker's Comp"/>
        </xsd:restriction>
      </xsd:simpleType>
    </xsd:element>
    <xsd:element name="Month" ma:index="13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Year" ma:index="14" nillable="true" ma:displayName="Year" ma:format="Dropdown" ma:internalName="Year">
      <xsd:simpleType>
        <xsd:restriction base="dms:Choice"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Document_x0020_Owner_x0028_s_x0029_" ma:index="15" nillable="true" ma:displayName="Document Owner(s)" ma:list="UserInfo" ma:SearchPeopleOnly="false" ma:SharePointGroup="0" ma:internalName="Document_x0020_Owner_x0028_s_x0029_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dcf9064-1533-4c34-8e40-ab8e8d89c1b6">RAANPWCD6KW3-1806379311-661</_dlc_DocId>
    <_dlc_DocIdUrl xmlns="edcf9064-1533-4c34-8e40-ab8e8d89c1b6">
      <Url>http://electric/tdp/gp/_layouts/15/DocIdRedir.aspx?ID=RAANPWCD6KW3-1806379311-661</Url>
      <Description>RAANPWCD6KW3-1806379311-661</Description>
    </_dlc_DocIdUrl>
    <Sub_x0020_Category xmlns="5188ec73-e631-4673-aca1-6b6ab9867f7f" xsi:nil="true"/>
    <Month xmlns="5188ec73-e631-4673-aca1-6b6ab9867f7f" xsi:nil="true"/>
    <Category xmlns="5188ec73-e631-4673-aca1-6b6ab9867f7f" xsi:nil="true"/>
    <PublishingExpirationDate xmlns="http://schemas.microsoft.com/sharepoint/v3" xsi:nil="true"/>
    <Document_x0020_Owner_x0028_s_x0029_ xmlns="5188ec73-e631-4673-aca1-6b6ab9867f7f">
      <UserInfo>
        <DisplayName/>
        <AccountId xsi:nil="true"/>
        <AccountType/>
      </UserInfo>
    </Document_x0020_Owner_x0028_s_x0029_>
    <PublishingStartDate xmlns="http://schemas.microsoft.com/sharepoint/v3" xsi:nil="true"/>
    <Year xmlns="5188ec73-e631-4673-aca1-6b6ab9867f7f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7035037-F332-42A8-9B83-06A33F029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cf9064-1533-4c34-8e40-ab8e8d89c1b6"/>
    <ds:schemaRef ds:uri="5188ec73-e631-4673-aca1-6b6ab9867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3A5FAC-DA57-4B75-A883-80424B34B1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F6262-7CEE-44D3-BD1A-120DD7DE009D}">
  <ds:schemaRefs>
    <ds:schemaRef ds:uri="http://schemas.microsoft.com/sharepoint/v3"/>
    <ds:schemaRef ds:uri="http://purl.org/dc/terms/"/>
    <ds:schemaRef ds:uri="http://schemas.openxmlformats.org/package/2006/metadata/core-properties"/>
    <ds:schemaRef ds:uri="edcf9064-1533-4c34-8e40-ab8e8d89c1b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188ec73-e631-4673-aca1-6b6ab9867f7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7A5ADD-E3C0-4B4A-B651-A4CA3BB5B5F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Energy</vt:lpstr>
      <vt:lpstr>Winter</vt:lpstr>
      <vt:lpstr>Summer</vt:lpstr>
      <vt:lpstr>Winter Details</vt:lpstr>
      <vt:lpstr>Summer Details</vt:lpstr>
      <vt:lpstr>Interruptibles</vt:lpstr>
      <vt:lpstr>Monthly Energy</vt:lpstr>
      <vt:lpstr>Monthly Peaks</vt:lpstr>
      <vt:lpstr>Energy!Print_Area</vt:lpstr>
      <vt:lpstr>Interruptibles!Print_Area</vt:lpstr>
      <vt:lpstr>Summer!Print_Area</vt:lpstr>
      <vt:lpstr>'Summer Details'!Print_Area</vt:lpstr>
      <vt:lpstr>Winter!Print_Area</vt:lpstr>
      <vt:lpstr>'Winter Details'!Print_Area</vt:lpstr>
    </vt:vector>
  </TitlesOfParts>
  <Manager/>
  <Company>JEA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Fischer, Melinda L.</dc:creator>
  <cp:keywords/>
  <dc:description/>
  <cp:lastModifiedBy>Kevin P. Blodgett</cp:lastModifiedBy>
  <cp:revision/>
  <cp:lastPrinted>2020-02-20T14:47:43Z</cp:lastPrinted>
  <dcterms:created xsi:type="dcterms:W3CDTF">2014-12-31T19:36:21Z</dcterms:created>
  <dcterms:modified xsi:type="dcterms:W3CDTF">2020-08-29T21:22:08Z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a169cfd7-f63e-4712-b40c-5f5331a78455</vt:lpwstr>
  </property>
  <property fmtid="{D5CDD505-2E9C-101B-9397-08002B2CF9AE}" pid="3" name="ContentTypeId">
    <vt:lpwstr>0x01010024553F5837C7E44090A9D97BB9370787</vt:lpwstr>
  </property>
  <property fmtid="{D5CDD505-2E9C-101B-9397-08002B2CF9AE}" pid="4" name="Order">
    <vt:r8>39900</vt:r8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